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Stimulus\2. POP 3-programma\4. Formats\2017 - 12 Samenwerking voor innovatie waterdoelen\"/>
    </mc:Choice>
  </mc:AlternateContent>
  <bookViews>
    <workbookView xWindow="0" yWindow="0" windowWidth="28800" windowHeight="12300"/>
  </bookViews>
  <sheets>
    <sheet name="Blad1" sheetId="1" r:id="rId1"/>
    <sheet name="Blad2" sheetId="2" r:id="rId2"/>
    <sheet name="Blad3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5" i="1" l="1"/>
  <c r="J6" i="1"/>
  <c r="J7" i="1"/>
  <c r="J8" i="1"/>
  <c r="J9" i="1"/>
  <c r="J4" i="1"/>
  <c r="K6" i="1" l="1"/>
  <c r="H5" i="1"/>
  <c r="K5" i="1" s="1"/>
  <c r="H6" i="1"/>
  <c r="C21" i="1"/>
  <c r="I10" i="1"/>
  <c r="H4" i="1"/>
  <c r="K4" i="1" l="1"/>
  <c r="H9" i="1"/>
  <c r="K9" i="1" s="1"/>
  <c r="H7" i="1"/>
  <c r="K7" i="1" s="1"/>
  <c r="H8" i="1"/>
  <c r="K8" i="1" s="1"/>
  <c r="K10" i="1" l="1"/>
  <c r="K12" i="1" s="1"/>
  <c r="H10" i="1"/>
  <c r="H12" i="1"/>
</calcChain>
</file>

<file path=xl/sharedStrings.xml><?xml version="1.0" encoding="utf-8"?>
<sst xmlns="http://schemas.openxmlformats.org/spreadsheetml/2006/main" count="52" uniqueCount="46">
  <si>
    <t>Omschrijving kosten incl. onderbouwing</t>
  </si>
  <si>
    <t>Eenheid</t>
  </si>
  <si>
    <t>Subtotaal</t>
  </si>
  <si>
    <t>Niet subsidiabele kosten</t>
  </si>
  <si>
    <t>Subsidiabele kosten</t>
  </si>
  <si>
    <t>Totaal</t>
  </si>
  <si>
    <t>Totale kosten</t>
  </si>
  <si>
    <t>Financier subsidiabele kosten</t>
  </si>
  <si>
    <t>Begroting</t>
  </si>
  <si>
    <t>%</t>
  </si>
  <si>
    <t>Eigen bijdrage(n) aanvrager(s)</t>
  </si>
  <si>
    <t>…</t>
  </si>
  <si>
    <t>Gevraagde subsidie POP3</t>
  </si>
  <si>
    <t>Totale financiering</t>
  </si>
  <si>
    <t>Financiering</t>
  </si>
  <si>
    <t>Kostensoort</t>
  </si>
  <si>
    <t>Kostentype</t>
  </si>
  <si>
    <t xml:space="preserve"> Tarief </t>
  </si>
  <si>
    <t xml:space="preserve"> Aangevraagde kosten </t>
  </si>
  <si>
    <t>Subsidie %</t>
  </si>
  <si>
    <t>Subsidie-bedrag €</t>
  </si>
  <si>
    <t>Leverancier (kosten derden)/ medewerker (personeel)</t>
  </si>
  <si>
    <t>Partner (indien van toepassing)</t>
  </si>
  <si>
    <t>Niet verrekenbare BTW (indien van toepassing)</t>
  </si>
  <si>
    <t>vast</t>
  </si>
  <si>
    <t>proportioneel</t>
  </si>
  <si>
    <t>Overige financiering privaat</t>
  </si>
  <si>
    <t>Overige financiering publiek</t>
  </si>
  <si>
    <t>Vast/proportioneel</t>
  </si>
  <si>
    <t>Bijdrage in natura</t>
  </si>
  <si>
    <t xml:space="preserve">Kosten derden </t>
  </si>
  <si>
    <t>Personeelskosten</t>
  </si>
  <si>
    <t>Kosten van adviseurs, architecten en ingenieurs</t>
  </si>
  <si>
    <t>Afschrijving</t>
  </si>
  <si>
    <t>Partner</t>
  </si>
  <si>
    <t>Kosten, waaronder personeelskosten, voor coördinatie van het samenwerkingsverband</t>
  </si>
  <si>
    <t>Kosten, waaronder personeelskosten, voor verspreiding van de resultaten van het project</t>
  </si>
  <si>
    <t>Kosten van bouw, verbetering , verwerving of leasing van onroerende zaken</t>
  </si>
  <si>
    <t>Kosten van koop of huurkoop van nieuwe machines en installaties tot maximaal de marktwaarde van de activa</t>
  </si>
  <si>
    <t>Kosten van adviezen duurzaamheid op milieu en economisch gebied</t>
  </si>
  <si>
    <t>Kosten voor haalbaarheidsstudies</t>
  </si>
  <si>
    <t>Operationele kosten voor het testen en ontwikkelen van een innovatie in de praktijk</t>
  </si>
  <si>
    <t>Kosten van verwerving of ontwikkeling van computersoftware</t>
  </si>
  <si>
    <t>Kosten van verwerving van octrooien, licenties, auteursrecht en merken</t>
  </si>
  <si>
    <t>Bijdrage in natura in de vom van onbetaalde eigen arbeid</t>
  </si>
  <si>
    <t>Afschrijvingskosten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</si>
</sst>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 &quot;€&quot;\ * #,##0.00_ ;_ &quot;€&quot;\ * \-#,##0.00_ ;_ &quot;€&quot;\ * &quot;-&quot;??_ ;_ @_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0" xfId="0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44" fontId="2" fillId="0" borderId="3" xfId="1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44" fontId="2" fillId="0" borderId="7" xfId="1" applyFont="1" applyFill="1" applyBorder="1" applyAlignment="1">
      <alignment vertical="center" wrapText="1"/>
    </xf>
    <xf numFmtId="44" fontId="3" fillId="0" borderId="3" xfId="1" applyFont="1" applyBorder="1" applyAlignment="1">
      <alignment vertical="center" wrapText="1"/>
    </xf>
    <xf numFmtId="44" fontId="3" fillId="0" borderId="5" xfId="1" applyFont="1" applyBorder="1" applyAlignment="1">
      <alignment vertical="center" wrapText="1"/>
    </xf>
    <xf numFmtId="9" fontId="3" fillId="0" borderId="6" xfId="2" applyFont="1" applyBorder="1" applyAlignment="1">
      <alignment vertical="center" wrapText="1"/>
    </xf>
    <xf numFmtId="44" fontId="3" fillId="0" borderId="7" xfId="1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7" xfId="0" applyFont="1" applyBorder="1" applyAlignment="1">
      <alignment wrapText="1"/>
    </xf>
    <xf numFmtId="0" fontId="3" fillId="0" borderId="7" xfId="0" applyFont="1" applyBorder="1" applyAlignment="1">
      <alignment wrapText="1"/>
    </xf>
    <xf numFmtId="44" fontId="3" fillId="0" borderId="7" xfId="0" applyNumberFormat="1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3" fillId="0" borderId="3" xfId="0" applyFont="1" applyBorder="1" applyAlignment="1">
      <alignment wrapText="1"/>
    </xf>
    <xf numFmtId="44" fontId="2" fillId="0" borderId="3" xfId="1" applyFont="1" applyBorder="1" applyAlignment="1">
      <alignment wrapText="1"/>
    </xf>
    <xf numFmtId="44" fontId="3" fillId="0" borderId="3" xfId="1" applyFont="1" applyBorder="1" applyAlignment="1">
      <alignment wrapText="1"/>
    </xf>
    <xf numFmtId="44" fontId="2" fillId="0" borderId="7" xfId="1" applyFont="1" applyBorder="1" applyAlignment="1">
      <alignment wrapText="1"/>
    </xf>
    <xf numFmtId="0" fontId="3" fillId="0" borderId="0" xfId="0" applyFont="1" applyAlignment="1">
      <alignment vertical="center" wrapText="1"/>
    </xf>
    <xf numFmtId="9" fontId="3" fillId="0" borderId="3" xfId="2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9" fontId="0" fillId="0" borderId="0" xfId="2" applyFont="1"/>
    <xf numFmtId="9" fontId="3" fillId="0" borderId="0" xfId="2" applyFont="1" applyAlignment="1">
      <alignment wrapText="1"/>
    </xf>
    <xf numFmtId="9" fontId="5" fillId="0" borderId="5" xfId="2" applyFont="1" applyBorder="1" applyAlignment="1">
      <alignment vertical="center" wrapText="1"/>
    </xf>
    <xf numFmtId="9" fontId="3" fillId="0" borderId="7" xfId="2" applyFont="1" applyBorder="1" applyAlignment="1">
      <alignment vertical="center" wrapText="1"/>
    </xf>
    <xf numFmtId="9" fontId="8" fillId="0" borderId="3" xfId="2" applyFont="1" applyBorder="1" applyAlignment="1">
      <alignment vertical="center"/>
    </xf>
    <xf numFmtId="9" fontId="8" fillId="0" borderId="5" xfId="2" applyFont="1" applyBorder="1" applyAlignment="1">
      <alignment vertical="center"/>
    </xf>
    <xf numFmtId="9" fontId="8" fillId="0" borderId="7" xfId="2" applyFont="1" applyBorder="1" applyAlignment="1">
      <alignment vertical="center"/>
    </xf>
  </cellXfs>
  <cellStyles count="3">
    <cellStyle name="Procent" xfId="2" builtinId="5"/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I11" sqref="I11"/>
    </sheetView>
  </sheetViews>
  <sheetFormatPr defaultRowHeight="12.75" x14ac:dyDescent="0.2"/>
  <cols>
    <col min="1" max="1" width="13.5703125" style="23" customWidth="1"/>
    <col min="2" max="2" width="20.28515625" style="23" customWidth="1"/>
    <col min="3" max="3" width="18.140625" style="23" bestFit="1" customWidth="1"/>
    <col min="4" max="4" width="33.7109375" style="23" customWidth="1"/>
    <col min="5" max="5" width="30.5703125" style="23" customWidth="1"/>
    <col min="6" max="6" width="11.28515625" style="23" customWidth="1"/>
    <col min="7" max="7" width="9.140625" style="23"/>
    <col min="8" max="8" width="12.28515625" style="23" customWidth="1"/>
    <col min="9" max="9" width="18.42578125" style="23" customWidth="1"/>
    <col min="10" max="10" width="18.5703125" style="37" customWidth="1"/>
    <col min="11" max="16384" width="9.140625" style="23"/>
  </cols>
  <sheetData>
    <row r="1" spans="1:11" ht="15.75" x14ac:dyDescent="0.25">
      <c r="A1" s="22" t="s">
        <v>8</v>
      </c>
    </row>
    <row r="3" spans="1:11" ht="39.75" customHeight="1" thickBot="1" x14ac:dyDescent="0.25">
      <c r="A3" s="7" t="s">
        <v>22</v>
      </c>
      <c r="B3" s="7" t="s">
        <v>15</v>
      </c>
      <c r="C3" s="7" t="s">
        <v>16</v>
      </c>
      <c r="D3" s="7" t="s">
        <v>0</v>
      </c>
      <c r="E3" s="7" t="s">
        <v>21</v>
      </c>
      <c r="F3" s="7" t="s">
        <v>1</v>
      </c>
      <c r="G3" s="7" t="s">
        <v>17</v>
      </c>
      <c r="H3" s="7" t="s">
        <v>18</v>
      </c>
      <c r="I3" s="7" t="s">
        <v>23</v>
      </c>
      <c r="J3" s="38" t="s">
        <v>19</v>
      </c>
      <c r="K3" s="7" t="s">
        <v>20</v>
      </c>
    </row>
    <row r="4" spans="1:11" ht="51" x14ac:dyDescent="0.2">
      <c r="A4" s="19"/>
      <c r="B4" s="12" t="s">
        <v>37</v>
      </c>
      <c r="C4" s="11"/>
      <c r="D4" s="11"/>
      <c r="E4" s="11"/>
      <c r="F4" s="11"/>
      <c r="G4" s="11"/>
      <c r="H4" s="14">
        <f>F4*G4</f>
        <v>0</v>
      </c>
      <c r="I4" s="11"/>
      <c r="J4" s="42">
        <f>IF(OR(B4="Kosten, waaronder personeelskosten, voor coördinatie van het samenwerkingsverband",B4="Kosten, waaronder personeelskosten, voor verspreiding van de resultaten van het project"),0.7,0.4)</f>
        <v>0.4</v>
      </c>
      <c r="K4" s="17">
        <f>(H4+I4)*J4</f>
        <v>0</v>
      </c>
    </row>
    <row r="5" spans="1:11" ht="15" x14ac:dyDescent="0.2">
      <c r="A5" s="19"/>
      <c r="B5" s="12"/>
      <c r="C5" s="11"/>
      <c r="D5" s="11"/>
      <c r="E5" s="11"/>
      <c r="F5" s="11"/>
      <c r="G5" s="11"/>
      <c r="H5" s="14">
        <f t="shared" ref="H5:H6" si="0">F5*G5</f>
        <v>0</v>
      </c>
      <c r="I5" s="11"/>
      <c r="J5" s="40">
        <f t="shared" ref="J5:J9" si="1">IF(OR(B5="Kosten, waaronder personeelskosten, voor coördinatie van het samenwerkingsverband",B5="Kosten, waaronder personeelskosten, voor verspreiding van de resultaten van het project"),0.7,0.4)</f>
        <v>0.4</v>
      </c>
      <c r="K5" s="17">
        <f t="shared" ref="K5:K6" si="2">(H5+I5)*J5</f>
        <v>0</v>
      </c>
    </row>
    <row r="6" spans="1:11" ht="15" x14ac:dyDescent="0.2">
      <c r="A6" s="19"/>
      <c r="B6" s="12"/>
      <c r="C6" s="11"/>
      <c r="D6" s="11"/>
      <c r="E6" s="11"/>
      <c r="F6" s="11"/>
      <c r="G6" s="11"/>
      <c r="H6" s="14">
        <f t="shared" si="0"/>
        <v>0</v>
      </c>
      <c r="I6" s="11"/>
      <c r="J6" s="40">
        <f t="shared" si="1"/>
        <v>0.4</v>
      </c>
      <c r="K6" s="17">
        <f t="shared" si="2"/>
        <v>0</v>
      </c>
    </row>
    <row r="7" spans="1:11" ht="15" x14ac:dyDescent="0.2">
      <c r="A7" s="20"/>
      <c r="B7" s="12"/>
      <c r="C7" s="11"/>
      <c r="D7" s="12"/>
      <c r="E7" s="12"/>
      <c r="F7" s="12"/>
      <c r="G7" s="12"/>
      <c r="H7" s="14">
        <f t="shared" ref="H7:H9" si="3">F7*G7</f>
        <v>0</v>
      </c>
      <c r="I7" s="12"/>
      <c r="J7" s="40">
        <f t="shared" si="1"/>
        <v>0.4</v>
      </c>
      <c r="K7" s="14">
        <f t="shared" ref="K7:K9" si="4">(H7+I7)*J7</f>
        <v>0</v>
      </c>
    </row>
    <row r="8" spans="1:11" ht="15" x14ac:dyDescent="0.2">
      <c r="A8" s="20"/>
      <c r="B8" s="12"/>
      <c r="C8" s="11"/>
      <c r="D8" s="12"/>
      <c r="E8" s="12"/>
      <c r="F8" s="12"/>
      <c r="G8" s="12"/>
      <c r="H8" s="14">
        <f t="shared" si="3"/>
        <v>0</v>
      </c>
      <c r="I8" s="12"/>
      <c r="J8" s="40">
        <f t="shared" si="1"/>
        <v>0.4</v>
      </c>
      <c r="K8" s="14">
        <f t="shared" si="4"/>
        <v>0</v>
      </c>
    </row>
    <row r="9" spans="1:11" ht="15.75" thickBot="1" x14ac:dyDescent="0.25">
      <c r="A9" s="21"/>
      <c r="B9" s="18"/>
      <c r="C9" s="18"/>
      <c r="D9" s="18"/>
      <c r="E9" s="18"/>
      <c r="F9" s="18"/>
      <c r="G9" s="18"/>
      <c r="H9" s="15">
        <f t="shared" si="3"/>
        <v>0</v>
      </c>
      <c r="I9" s="18"/>
      <c r="J9" s="41">
        <f t="shared" si="1"/>
        <v>0.4</v>
      </c>
      <c r="K9" s="15">
        <f t="shared" si="4"/>
        <v>0</v>
      </c>
    </row>
    <row r="10" spans="1:11" ht="25.5" x14ac:dyDescent="0.2">
      <c r="A10" s="8"/>
      <c r="B10" s="11"/>
      <c r="C10" s="11"/>
      <c r="D10" s="11"/>
      <c r="E10" s="6" t="s">
        <v>2</v>
      </c>
      <c r="F10" s="24" t="s">
        <v>4</v>
      </c>
      <c r="G10" s="25"/>
      <c r="H10" s="13">
        <f>SUM(H4:H9)</f>
        <v>0</v>
      </c>
      <c r="I10" s="17">
        <f>SUM(I4:I9)</f>
        <v>0</v>
      </c>
      <c r="J10" s="39"/>
      <c r="K10" s="26">
        <f>SUM(K4:K9)</f>
        <v>0</v>
      </c>
    </row>
    <row r="11" spans="1:11" ht="38.25" x14ac:dyDescent="0.2">
      <c r="A11" s="9"/>
      <c r="B11" s="12"/>
      <c r="C11" s="12"/>
      <c r="D11" s="12"/>
      <c r="E11" s="5" t="s">
        <v>2</v>
      </c>
      <c r="F11" s="27" t="s">
        <v>3</v>
      </c>
      <c r="G11" s="28"/>
      <c r="H11" s="29">
        <v>0</v>
      </c>
      <c r="I11" s="12"/>
      <c r="J11" s="33"/>
      <c r="K11" s="30">
        <v>0</v>
      </c>
    </row>
    <row r="12" spans="1:11" ht="25.5" x14ac:dyDescent="0.2">
      <c r="A12" s="9"/>
      <c r="B12" s="12"/>
      <c r="C12" s="12"/>
      <c r="D12" s="12"/>
      <c r="E12" s="5" t="s">
        <v>5</v>
      </c>
      <c r="F12" s="27" t="s">
        <v>6</v>
      </c>
      <c r="G12" s="28"/>
      <c r="H12" s="10">
        <f>H10+H11</f>
        <v>0</v>
      </c>
      <c r="I12" s="25"/>
      <c r="J12" s="16"/>
      <c r="K12" s="31">
        <f>K11+K10</f>
        <v>0</v>
      </c>
    </row>
    <row r="13" spans="1:11" x14ac:dyDescent="0.2">
      <c r="B13" s="32"/>
    </row>
    <row r="14" spans="1:11" x14ac:dyDescent="0.2">
      <c r="B14" s="32"/>
    </row>
    <row r="15" spans="1:11" ht="13.5" thickBot="1" x14ac:dyDescent="0.25">
      <c r="A15" s="32"/>
      <c r="B15" s="32" t="s">
        <v>14</v>
      </c>
      <c r="C15" s="32"/>
      <c r="D15" s="32"/>
      <c r="E15" s="32"/>
    </row>
    <row r="16" spans="1:11" ht="26.25" thickBot="1" x14ac:dyDescent="0.25">
      <c r="A16" s="34" t="s">
        <v>34</v>
      </c>
      <c r="B16" s="2" t="s">
        <v>7</v>
      </c>
      <c r="C16" s="35" t="s">
        <v>8</v>
      </c>
      <c r="D16" s="2" t="s">
        <v>9</v>
      </c>
      <c r="E16" s="3" t="s">
        <v>28</v>
      </c>
    </row>
    <row r="17" spans="1:7" ht="25.5" x14ac:dyDescent="0.2">
      <c r="A17" s="11"/>
      <c r="B17" s="11" t="s">
        <v>10</v>
      </c>
      <c r="C17" s="17">
        <v>0</v>
      </c>
      <c r="D17" s="11" t="s">
        <v>11</v>
      </c>
      <c r="E17" s="11"/>
    </row>
    <row r="18" spans="1:7" ht="25.5" x14ac:dyDescent="0.2">
      <c r="A18" s="12"/>
      <c r="B18" s="12" t="s">
        <v>26</v>
      </c>
      <c r="C18" s="14">
        <v>0</v>
      </c>
      <c r="D18" s="12" t="s">
        <v>11</v>
      </c>
      <c r="E18" s="12"/>
    </row>
    <row r="19" spans="1:7" ht="25.5" x14ac:dyDescent="0.2">
      <c r="A19" s="12"/>
      <c r="B19" s="12" t="s">
        <v>27</v>
      </c>
      <c r="C19" s="14">
        <v>0</v>
      </c>
      <c r="D19" s="12" t="s">
        <v>11</v>
      </c>
      <c r="E19" s="12"/>
    </row>
    <row r="20" spans="1:7" ht="25.5" x14ac:dyDescent="0.2">
      <c r="A20" s="12"/>
      <c r="B20" s="12" t="s">
        <v>12</v>
      </c>
      <c r="C20" s="14">
        <v>0</v>
      </c>
      <c r="D20" s="33">
        <v>1</v>
      </c>
      <c r="E20" s="12"/>
    </row>
    <row r="21" spans="1:7" x14ac:dyDescent="0.2">
      <c r="A21" s="12"/>
      <c r="B21" s="12" t="s">
        <v>13</v>
      </c>
      <c r="C21" s="14">
        <f>SUM(C17:C20)</f>
        <v>0</v>
      </c>
      <c r="D21" s="33">
        <v>1</v>
      </c>
      <c r="E21" s="12"/>
      <c r="G21" s="4"/>
    </row>
  </sheetData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Blad2!$A$1:$A$4</xm:f>
          </x14:formula1>
          <xm:sqref>C4:C9</xm:sqref>
        </x14:dataValidation>
        <x14:dataValidation type="list" allowBlank="1" showInputMessage="1" showErrorMessage="1">
          <x14:formula1>
            <xm:f>Blad2!$C$12:$C$20</xm:f>
          </x14:formula1>
          <xm:sqref>B5:B9</xm:sqref>
        </x14:dataValidation>
        <x14:dataValidation type="list" allowBlank="1" showInputMessage="1" showErrorMessage="1">
          <x14:formula1>
            <xm:f>Blad2!$E$1:$E$2</xm:f>
          </x14:formula1>
          <xm:sqref>E17:E20</xm:sqref>
        </x14:dataValidation>
        <x14:dataValidation type="list" allowBlank="1" showInputMessage="1" showErrorMessage="1">
          <x14:formula1>
            <xm:f>Blad2!$C$1:$C$13</xm:f>
          </x14:formula1>
          <xm:sqref>B4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workbookViewId="0">
      <selection activeCell="G3" sqref="G3"/>
    </sheetView>
  </sheetViews>
  <sheetFormatPr defaultRowHeight="15" x14ac:dyDescent="0.25"/>
  <cols>
    <col min="1" max="1" width="17" bestFit="1" customWidth="1"/>
    <col min="3" max="3" width="101.140625" bestFit="1" customWidth="1"/>
    <col min="5" max="5" width="13.5703125" bestFit="1" customWidth="1"/>
  </cols>
  <sheetData>
    <row r="1" spans="1:7" x14ac:dyDescent="0.25">
      <c r="A1" t="s">
        <v>31</v>
      </c>
      <c r="C1" t="s">
        <v>35</v>
      </c>
      <c r="E1" t="s">
        <v>24</v>
      </c>
      <c r="G1" s="36">
        <v>0.7</v>
      </c>
    </row>
    <row r="2" spans="1:7" x14ac:dyDescent="0.25">
      <c r="A2" t="s">
        <v>30</v>
      </c>
      <c r="C2" t="s">
        <v>36</v>
      </c>
      <c r="E2" t="s">
        <v>25</v>
      </c>
      <c r="G2" s="36">
        <v>0.4</v>
      </c>
    </row>
    <row r="3" spans="1:7" x14ac:dyDescent="0.25">
      <c r="A3" t="s">
        <v>29</v>
      </c>
      <c r="C3" t="s">
        <v>37</v>
      </c>
    </row>
    <row r="4" spans="1:7" x14ac:dyDescent="0.25">
      <c r="A4" t="s">
        <v>33</v>
      </c>
      <c r="C4" t="s">
        <v>38</v>
      </c>
    </row>
    <row r="5" spans="1:7" x14ac:dyDescent="0.25">
      <c r="C5" t="s">
        <v>32</v>
      </c>
    </row>
    <row r="6" spans="1:7" x14ac:dyDescent="0.25">
      <c r="C6" t="s">
        <v>39</v>
      </c>
    </row>
    <row r="7" spans="1:7" x14ac:dyDescent="0.25">
      <c r="C7" t="s">
        <v>40</v>
      </c>
    </row>
    <row r="8" spans="1:7" x14ac:dyDescent="0.25">
      <c r="C8" t="s">
        <v>41</v>
      </c>
    </row>
    <row r="9" spans="1:7" x14ac:dyDescent="0.25">
      <c r="C9" t="s">
        <v>42</v>
      </c>
    </row>
    <row r="10" spans="1:7" x14ac:dyDescent="0.25">
      <c r="C10" t="s">
        <v>43</v>
      </c>
    </row>
    <row r="11" spans="1:7" x14ac:dyDescent="0.25">
      <c r="C11" t="s">
        <v>44</v>
      </c>
    </row>
    <row r="12" spans="1:7" x14ac:dyDescent="0.25">
      <c r="C12" t="s">
        <v>31</v>
      </c>
    </row>
    <row r="13" spans="1:7" x14ac:dyDescent="0.25">
      <c r="C13" t="s">
        <v>45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K6"/>
    </sheetView>
  </sheetViews>
  <sheetFormatPr defaultRowHeight="15" x14ac:dyDescent="0.25"/>
  <cols>
    <col min="1" max="16384" width="9.140625" style="1"/>
  </cols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Klaas van de Wiel</dc:creator>
  <cp:lastModifiedBy>Joyce Sponselee</cp:lastModifiedBy>
  <dcterms:created xsi:type="dcterms:W3CDTF">2017-10-27T12:51:08Z</dcterms:created>
  <dcterms:modified xsi:type="dcterms:W3CDTF">2017-11-07T15:46:21Z</dcterms:modified>
</cp:coreProperties>
</file>