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65416" yWindow="65416" windowWidth="29040" windowHeight="15840" activeTab="0"/>
  </bookViews>
  <sheets>
    <sheet name="OPZuid+REACT-EU" sheetId="1" r:id="rId1"/>
    <sheet name="Blad1" sheetId="2" r:id="rId2"/>
  </sheets>
  <definedNames>
    <definedName name="_xlnm._FilterDatabase" localSheetId="1" hidden="1">'Blad1'!$A$1:$P$216</definedName>
    <definedName name="_xlnm._FilterDatabase" localSheetId="0" hidden="1">'OPZuid+REACT-EU'!$A$1:$AE$1</definedName>
  </definedNames>
  <calcPr calcId="191029"/>
  <extLst/>
</workbook>
</file>

<file path=xl/sharedStrings.xml><?xml version="1.0" encoding="utf-8"?>
<sst xmlns="http://schemas.openxmlformats.org/spreadsheetml/2006/main" count="7266" uniqueCount="2921">
  <si>
    <t>Projectnummer</t>
  </si>
  <si>
    <t>Begunstigde</t>
  </si>
  <si>
    <t>Projecttitel</t>
  </si>
  <si>
    <t>Fonds</t>
  </si>
  <si>
    <t>Subprogramma</t>
  </si>
  <si>
    <t>Prioriteit</t>
  </si>
  <si>
    <t>Samenvatting</t>
  </si>
  <si>
    <t>Website project</t>
  </si>
  <si>
    <t>EU-subsidie</t>
  </si>
  <si>
    <t>Noord-Brabant</t>
  </si>
  <si>
    <t>Zeeland</t>
  </si>
  <si>
    <t>Limburg</t>
  </si>
  <si>
    <t>Provincie</t>
  </si>
  <si>
    <t>Rijk</t>
  </si>
  <si>
    <t>Overig publiek</t>
  </si>
  <si>
    <t>Totaal publiek</t>
  </si>
  <si>
    <t>Privaat</t>
  </si>
  <si>
    <t>Totale kosten</t>
  </si>
  <si>
    <t>Medefinancieringspercentage</t>
  </si>
  <si>
    <t>Adres</t>
  </si>
  <si>
    <t>Plaats</t>
  </si>
  <si>
    <t>Land</t>
  </si>
  <si>
    <t>Begindatum</t>
  </si>
  <si>
    <t>Einddatum</t>
  </si>
  <si>
    <t>Beschikkingsdatum</t>
  </si>
  <si>
    <t>Medebegunstigde 1</t>
  </si>
  <si>
    <t>PROJ-00005</t>
  </si>
  <si>
    <t>2M Engineering Limited</t>
  </si>
  <si>
    <t>Intelligente pakkingen met fiber optische sensoren voor de olie- en gasindustrie</t>
  </si>
  <si>
    <t>EFRO</t>
  </si>
  <si>
    <t xml:space="preserve">Het consortium van drie MKB bedrijven, 2M Engineering, FOCE en KeyTec ontwikkelen optische sensortechnologie voor toepassing in pakkingen voor de chemische procesindustrie, waarmee lekkages voorkomen kunnen worden en onderhoudskosten gereduceerd.
</t>
  </si>
  <si>
    <t/>
  </si>
  <si>
    <t>John F. Kennedylaan 3</t>
  </si>
  <si>
    <t>VALKENSWAARD</t>
  </si>
  <si>
    <t>PROJ-00031</t>
  </si>
  <si>
    <t>Timesavers International B.V.</t>
  </si>
  <si>
    <t>Timesavers Smart Deburring Assist</t>
  </si>
  <si>
    <t xml:space="preserve">In dit project ontwikkelt Timesavers een volledig geautomatiseerd en gedigitaliseerd ontbraamproces.
</t>
  </si>
  <si>
    <t>Fruitlaan 20-30</t>
  </si>
  <si>
    <t>GOES</t>
  </si>
  <si>
    <t>PROJ-00092</t>
  </si>
  <si>
    <t>De Innovatiefabriek B.V.</t>
  </si>
  <si>
    <t>Proeftuin thermoplastische composieten</t>
  </si>
  <si>
    <t xml:space="preserve">Proeftuin TPC ten behoeve van marktgerichte samenwerking voor versterking innovatiesysteem.
</t>
  </si>
  <si>
    <t>ETTEN-LEUR</t>
  </si>
  <si>
    <t>PROJ-00267</t>
  </si>
  <si>
    <t>Stichting Limburg Elektrisch</t>
  </si>
  <si>
    <t>Innovatie slim laden in de praktijk</t>
  </si>
  <si>
    <t xml:space="preserve">Er komt steeds meer duurzame stroom uit zon en wind. Die groei gaat zo hard dat we straks op bepaalde momenten zelfs meer aanbod van stroom hebben dan er vraag is. Om die overvloed ten volle te benutten zullen we dus stroom op moeten slaan en op het beste moment gaan gebruiken. Hoe? Dat kan het beste door de snel groeiende vloot van elektrische auto’s slim op te laden via Smart Charging. Met moderne en slimme technieken zorgen we ervoor dat de elektrische auto op het juiste moment geladen wordt: bijvoorbeeld midden in de nacht als het hard waait en er verder weinig vraag naar stroom is. Of in de middag als de kracht van de zon het grootst is.
Door slim te laden kan duurzame energie optimaal blijven groeien en worden gebruikt voor het rijden op elektriciteit. Hier komen de energietransitie en de transitie naar duurzame mobiliteit samen. Lokaal opgewekte energie kan ook lokaal gebruikt worden voor elektrische auto’s. Zo kan de opbrengst uit lokale energie-initiatieven steeds sneller groeien samen met elektrisch vervoer.
Mobiliteit veroorzaakt ongeveer een kwart van de totale broeikasgasuitstoot in Nederland. Elektrisch vervoer is ‘zero emission’ en draagt in belangrijke mate bij aan een koolstofarme economie en een betere lokale luchtkwaliteit. Daarnaast heeft de elektrische auto potentie om de energietransitie te gaan versnellen door het bufferen van duurzaam opgewekte energie; deze kan dan later, eventueel op een andere locatie, ‘terug geleverd’ worden aan een woonhuis of bedrijf, of aan het elektriciteitsnet. Hiermee kunnen netbeheerders als Enexis  grote investeringen voor netverzwaringen voorkomen. 
De doelstelling van het project is de synergie tussen duurzame energieopwekking en elektrisch rijden in de praktijk aan te tonen, via een optimale combinatie van duurzame opwekking, laadsturing, technologieontwikkeling, bidirectioneel laden,  autodelen en gedragsbeïnvloeding. Voor het eerst worden in dit project daarmee alle aspecten van elektrisch rijden meegenomen, die van belang zijn voor een grootschalige, duurzame uitrol van elektrisch rijden en de daarbij horende infrastructuur. 
Om deze doelstelling te bereiken is het project opgebouwd uit 7 werkpakketten:
• Vooronderzoek en inventarisatie automotive sector
• Smart charging: grid to vehicle
• Implementatie IEC 15118
• Smart charging: vehicle to grid ‘proof of concept’
• Services rondom elektrische voertuigen
• Gedrag, sturing en ondersteuning
• Proces- en projectmanagement en disseminatie
Stichting ElaadNL heeft het initiatief genomen tot dit project en de consortiumpartners bijeengebracht. Tevens is zij penvoerder van het project.  De consortiumpartners werken in wisselende samenstellingen nauw samen in de werkpakketten. Waarbij zij ieder een eigen rol pakken. Door de combinatie van deze deelprojecten kunnen enkele Brabantse MKB-ondernemers nieuwe producten ontwikkelen en marktrijp maken en is er door de grootschalige inzet van elektrische deelauto’s en de zonnepanelen een significante en zichtbare bijdrage aan een koolstofarme economie.
ElaadNL zal een ketentest uitvoeren om te kijken of de genoemde protocollen goed samenwerken; deze test zal niet alleen worden uitgevoerd bij de nieuwe Ecotap-laadpaal, maar later ook bij enkele laadpalen van andere fabrikanten, zodra deze verkrijgbaar zijn. 
Elektrische deelauto’s moeten concurreren met conventionele (diesel)auto’s. Stichting Limburg Elektrisch heeft  ervaring met elektrische deelauto’s en wil deze activiteiten uitbreiden naar Brabant; er wordt gesproken met enkele grote Brabantse werkgevers voor de inzet van deze auto’s. Door deze opschaling én door een aantrekkelijke kWh-prijs, zijn elektrische deelauto’s rendabel en kunnen zij concurreren met conventionele auto’s. 
SunProjects zal per elektrische deelauto 20 zonnepanelen plaatsen, deze dienen twee doelen: de opgewekte zonnestroom wordt tegen een aantrekkelijk grootverbruiktarief geleverd aan de deelauto’s én het hele koolstofarme concept ‘elektrische  auto met groene stroom’ wordt concreet zichtbaar voor de omgeving. Tevens zal SunProjects een interface ontwikkelen tussen de zonnestroom en de laadpaal-backend.
De Ecotap-laadpalen worden slim aangestuurd op basis van drie parameters: productie van zonnestroom, energiebehoefte van de auto (op basis van de ‘state of charge’ van de accu) en het reserveringssysteem van de deelauto’s. 
Gebruikers van elektrische auto’s krijgen in de toekomst te maken met verschillende tarieven voor het opladen: deze tarieven kunnen per laadpaal en zelfs per uur van de dag verschillen. Greenflux bouwt een app die de eindgebruiker van real-time informatie over actuele prijzen en beschikbaarheid van laadpalen voorziet. Ook kan de gebruiker via deze app laadtransacties starten en stoppen (zonder gebruik van een laadpas) en eventuele laadsturing beïnvloeden door akkoord te gaan met een hoger tarief. Deze app zal werken voor alle typen elektrische auto’s en bij alle merken laadpalen. 
</t>
  </si>
  <si>
    <t>THORN</t>
  </si>
  <si>
    <t>PROJ-00269</t>
  </si>
  <si>
    <t>Universiteit Maastricht</t>
  </si>
  <si>
    <t>Biobased Materials Plus</t>
  </si>
  <si>
    <t xml:space="preserve">De biobased economy is een economie waarbij biomassa (en niet olie) de belangrijkste grondstof voor de industrie is. In Zuid-Nederland zijn al veel bedrijven actief in materiaalonderzoek en maken al de vertaalslag van laboratorium naar pilot schaal voor de productie van nieuwe biobased bouwstenen voor biogebaseerde polymere materialen. Doel is de creatie van economische waarde, extra bedrijvigheid en een groei in werkgelegenheid. Om de biobased transitie en de bedrijvigheid op topsnelheid te krijgen is er een versnelling nodig in het aantrekken en opleiden van internationaal toptalent op dit gebied. Doelstelling van de projectpartners - Universiteit Maastricht, Zuyd Hogeschool, CHILL, Avans Hogeschool, Brightlands Chemelot Campus, DSM en SABIC - is in onderhavig project gericht op het versterken en faciliteren van deze ontwikkeling door het:
• Vergroten van de instroom van internationale studenten en professionals aan de master Biobased Materials van de Universiteit Maastricht op de Brightlands Chemelot Campus;
• Versterken van de innovatieve Research Based Learning leeromgeving door in samenwerking met het bedrijfsleven onderwijsmodules en onderzoeksprojecten voor studenten te ontwikkelen; 
• Realiseren van doorlopende leerlijnen Hbo-WO zodat het talent uit de regio wordt benut door middel van het opzetten van een Hbo honours-programma en pre-master schakelprogramma’s;
• Ontwikkelen van life-long-learning modules voor professionals in het segment biobased materials;
• Studenten binden aan de regio door ze tijdens en na de studie te koppelen aan bedrijven en kennisinstellingen in de biobased economy in Zuid-Nederland.
Het innovatieve onderwijsconcept Research Based Learning verweeft wetenschappelijk onderwijs en bedrijfsleven zodanig dat een unieke leer- en werkomgeving ontstaat die bijdraagt aan de biobased economy. Dit onderzoeks-gedreven bèta-onderwijs is nieuw en dient als dé onderwijsvorm voor de master Biobased Materials. Door in het hele programma complexe onderzoeksvraagstukken uit de industrie te gebruiken worden academische vaardigheden gekoppeld aan de R&amp;D in het biobased bedrijfsleven. Op deze wijze worden de toptalenten opgeleid die de ontwikkeling en concurrentiepositie van de biobased kenniseconomie in Zuid-Nederland verder versterken.
Het project leidt in 2019 tot de volgende concrete resultaten:
• Instroom van 75 getalenteerde studenten voor de master Biobased Materials van de Universiteit Maastricht op de Brightlands Chemelot Campus (toptalent naar de regio);
• Deelname van 75 excellente Hbo-studenten aan Hbo honours- en schakelprogramma’s van Zuyd Hogeschool, CHILL, Avans Hogeschool en Universiteit Maastricht (toptalent naar de regio);
• Deelname van 20 professionals aan biobased onderwijsmodules op bachelor en master niveau (bijdrage aan een Leven Lang Leren);
• Integratie van meer dan 100 onderzoeksvraagstukken vanuit het bedrijfsleven in Research Based Learning; een verweving in alle onderwijsmodules. (betere aansluiting onderwijs – arbeidsmarkt);
• International Students &amp; Support Office voor de werving, facilitering en uitstroom naar de regio van 75 internationale studenten (toptalent naar de regio, meer studenten voor biobased onderwijs in Zuid-Nederland);
• Plaatsing van 125 (internationale) studenten bij bedrijven of kennisinstellingen in Zuid-Nederland (talent behouden voor de regio);
• Doorlopende leerlijn tussen Hbo bachelors en WO masteropleiding Biobased Materials (betere aansluiting Hbo – WO, meer studenten voor biobased onderwijs in Zuid-Nederland).
Studenten en professionals kiezen voor de te ontwikkelen opleidingen op de Brightlands Chemelot Campus vanwege de uitstekende voorzieningen voor onderwijs, onderzoek en ondersteuning, alsook vanwege de intensieve samenwerking met het bedrijfsleven. De resultaten en activiteiten worden na afronding van het project door de partners op een duurzame wijze gecontinueerd door deze in te bedden in de onderwijsprogramma’s van de onderwijsinstellingen en de campusinfrastructuur van de Brightlands Chemelot Campus.
</t>
  </si>
  <si>
    <t>Minderbroedersberg 4-6</t>
  </si>
  <si>
    <t>MAASTRICHT</t>
  </si>
  <si>
    <t>PROJ-00271</t>
  </si>
  <si>
    <t>MijnWater Energy BV</t>
  </si>
  <si>
    <t>Opschalen Thermisch Smart Grid Zuid-Limburg voor warmte en koude levering</t>
  </si>
  <si>
    <t xml:space="preserve">Het project beoogt een uitbreiding van het huidige energienetwerk van Mijnwater van 200.000 m2 BVO (bruto vloeroppervlak) tot 350.000 m2 BVO. De uitbreiding leidt tot een verduurzaming van de energielevering aan 1200 nieuwe woningen en/of een vergelijkbare hoeveelheid utiliteitsbouw. De verduurzaming werkt echter ook door op de huidige aangesloten gebouwen voor warmte en koud levering. Hiermee beogen we enerzijds het huidige systeem beter te benutten en te optimaliseren en anderzijds het unieke laagtemperatuurnetwerk als optie om te komen tot een koolstofarme economie uit te dragen.
</t>
  </si>
  <si>
    <t>Spoorplein 45</t>
  </si>
  <si>
    <t>HEERLEN</t>
  </si>
  <si>
    <t>PROJ-00275</t>
  </si>
  <si>
    <t>Tocardo Solutions BV</t>
  </si>
  <si>
    <t xml:space="preserve">Oosterschelde Tidal Power </t>
  </si>
  <si>
    <t xml:space="preserve">In 2015 heeft Tocardo met een consortium van bedrijven een unieke getijcentrale gerealiseerd in de Oosterschelde stormvloedkering. Wereldwijd is het voor het eerst dat een rij van 5 turbines op deze manier geïntegreerd is in een bestaande dam. Tocardo en de bedrijven bereiden zich momenteel voor op grootschalige uitrol van de technologie in Nederland en buitenland. 
In dit project zal de technologie worden doorontwikkeld om tot succesvolle uitrol te komen. Er zal stroom worden teruggeleverd via het Delta netwerk aan ruim 1000 Zeeuwse huishoudens. 
De doorontwikkeling betreft activiteiten rondom kosten reductie om de huidige Levelised Cost of Energy (LCoE) van 460€ /MWh te verlagen naar 130€ /MWh in 2023. De Industriële partners van dit consortium willen werken aan een brede maatschappelijke acceptatie van de technologie, ook op plaatsen die gevoelig zijn in verband met natuurwaarden en/of andere primaire functies zoals waterveiligheid en waterkwaliteit. Om de maatschappelijke acceptatie te vergroten is een combinatie nodig van voorlichting en monitoring van de omgevingseffecten. Er zal een uitgebreid onderzoek worden uitgevoerd naar omgevingseffecten dat uitsluitsel moet geven of er wel of geen significante effecten  op natuurwaarden te verwachten zijn bij verdere uitrol. De ZMf en kennisinstituten binnen dit consortium zijn aangesloten met als doel om onafhankelijke kennis op te bouwen en te delen en monitoring op te zetten en uit te voeren. 
</t>
  </si>
  <si>
    <t>WIERINGERWERF</t>
  </si>
  <si>
    <t>Nederland</t>
  </si>
  <si>
    <t>PROJ-00276</t>
  </si>
  <si>
    <t>Grevelingen Energie</t>
  </si>
  <si>
    <t>Oryon Watermill Energiedijkturbine - Elektriciteit voor en door Zeeland</t>
  </si>
  <si>
    <t xml:space="preserve">Het project behelst de eerste toepassing van een 1,5 MW Oryon Watermill (OWM) turbine (innovatie) in één van stromingsgoten van Tidal Technology Center Grevelingendam (operationele omgeving).  Het hoge rendement van de turbine (en bijbehorende innovaties) maakt het mogelijk om ongeveer 1750 huishoudens en/of lokale organisaties zoals scholen, verenigingen, lokale overheden en bedrijven van elektriciteit te voorzien. Door middel van het oprichten van de coöperatie “Grevelingendam Energie” worden deze partijen direct betrokken in het project. Op deze manier wordt de bebouwde omgeving verduurzaamd en direct betrokken bij haar eigen verduurzaming.
Het Tidal Technology Center Grevelingendam (TTC-GD) is een centrum voor getijdentechnologie in het algemeen en voor Energiedijktechnologie in het bijzonder. Het is een centrum waar turbine-ontwikkelaars hun producten kunnen testen, demonstreren en (laten) certificeren. 
TTC-GD is een aanvulling op het aanbod aan testcentra. Het geeft turbinebouwers de mogelijkheid om op geschikte schaalgrootte (lange- en korte-termijn-)tests uit te voeren in een realistische omgeving met beperkte en beheersbare kosten. De kosten blijven beheersbaar door de beperktere grootte van de turbine en de veel lagere kosten van een operatie ‘op land’ ten opzichte van offshore. Kosten voor tests blijven beperkt in vergelijking met vele miljoenen op een offshore operatie. TTC-GD maakt daarmee de verdere ontwikkeling van diverse technologieën in één klap beter mogelijk voor vele partijen.
TTC-GD wordt tevens een veelzijdig technologie center met certificering, testmogelijkheden voor componentleveranciers (fundaties, turbinebladen, etc), divers onderzoek rondom turbines (bijv. stromingseffecten en visvriendelijkheid). Daarnaast wordt een aantal verschillende turbines aangeschaft en in eigen beheer gedemonstreerd / geëxploiteerd. Deze turbines staan ook de diverse gebruikers die geen eigen turbine hebben ter beschikking, bijvoorbeeld onderzoeksinstituten en universiteiten.
Het technologiecentrum TTC-GD heeft als doel om de inpassing van waterkrachtinstallaties in een Energiedijk te onderzoeken en kosteneffectieve toepassingen ervan te bevorderen. TTC-GD zal (mede) initiatiefnemer zijn in een breed programma van projecten waarin bovengenoemde thema’s worden gefaciliteerd. E.e.a. in samenwerking met en ter ondersteuning van o.a. turbineleveranciers, onderzoeks- en onderwijsinstellingen en voor uitrol in toekomstige, commerciële projecten zoals de Brouwersdam. 
De door Deepwater-Energy (DWE) ontwikkelde turbine heeft een hoog TRL niveau, en schept hoge verwachtingen doordat deze geoptimaliseerd is voor extreem lage vervallen (0,1 tot 4 meter) en bovendien volledig omkeerbaar is (waardoor de prestatie optimaal en gelijk is onafhankelijke van de stromingsrichtingen). Tevens is de turbine visvriendelijk en ecologisch verantwoord ontworpen, en zal geen negatieve invloed hebben op sport- en/of beroepsvisserij. De turbine onderscheidt dit zich van conventionele waterkracht in haar bi-directionele functie (geschikt voor stroming vanuit 2 richtingen, bijvoorbeeld in getijden) en de bestendigheid tegen zeeklimaat. E.e.a. heeft een positieve invloed op de uiteindelijke capaciteit bij eventuele inpassing in bijvoorbeeld de Brouwersdam en de kostprijs per kWh.
</t>
  </si>
  <si>
    <t>Algolweg 11 A</t>
  </si>
  <si>
    <t>AMERSFOORT</t>
  </si>
  <si>
    <t>PROJ-00296</t>
  </si>
  <si>
    <t>BioTex Fieldlab; Co-creatie van textielproducten met nieuwe vezels en garens van biobased polymeren</t>
  </si>
  <si>
    <t xml:space="preserve">Zuid-Nederland kent een unieke aanwezigheid van bedrijvigheid en onderzoek op het gebied van biobased materialen enerzijds en de productie van textiel anderzijds. Bedrijfsleven en onderzoeksinstellingen in Zuid-Nederland hebben de ambitie om voorop te lopen in het gebruik van biobased polymeren in textiele toepassingen. Om deze ambities op topsnelheid te krijgen, is het noodzakelijk dat de textielindustrie de beschikking krijgt over hoogwaardige vezels op basis van biopolymeren. MODINT (de branchevereniging van 600 textielbedrijven), het Aachen-Maastricht Institute of Biobased Materials op Brightlands Chemelot Campus (AMIBM) van de Universiteit Maastricht en CHILL (het Center of Expertise op het gebied van chemie) hebben de handen ineen geslagen in hun ambitie een open-innovatiecentrum (proeftuin / fieldlab) op te zetten waar onderzoek wordt gedaan naar de ontwikkeling van vezels uit biopolymeren en dat tevens gericht is op de ontwikkeling van nieuwe textiele productieprocessen en -applicaties. De partners in het BioTex Fieldlab werken nauw samen met een tweetal producenten van biopolymeren (Avantium en Corbion) en een achttal (MKB) bedrijven uit de textielindustrie (Star Sock, Desso, Bonar, Van Puijenbroek, Edel Group, Rinos, Auping en Best Wool Carpets). 
Het doel van dit project is om in co-creatie met deze bedrijven een achttal nieuwe textielproducten te ontwikkelen op basis van innovatieve vezels uit biobased polymeren. De deelnemende bedrijven zijn afkomstig uit verschillende delen van het land, hebben een eigen productie en R&amp;D afdeling in Nederland en zien marktkansen voor biobased producten. De bedrijven zijn ervan overtuigd dat het realiseren van een proeftuin voor biopolymeren hoognodig is om de lange-termijn concurrentiekracht van de Nederlandse textielindustrie duurzaam te versterken. De partners zullen zich de eerste twee jaar richten op de ontwikkeling van innovatieve vezels en garens op basis van biopolymeren voor textielgebruik. De laatste twee jaren gaan de bedrijven en kennisinstellingen gezamenlijk (co-creatie) op basis van de nieuwe garens een achttal nieuwe textielproducten ontwikkelen, de zogenaamde showcases. Doel hiervan is de toepassing van biobased vezels in de textielindustrie te bevorderen. Brede en schaalbare industriële relevantie wordt gegarandeerd door de keuze voor vier fundamenteel verschillende garentypes. De industriële partners zijn van mening dat de biopolymeren PEF (van Avantium) en PLA (van Corbion) veelbelovend zijn voor de ontwikkeling van textiel-applicaties, maar de proeftuin richt zich nadrukkelijk op een breed scala aan biopolymeren (naast PEF en PLA ook bioPET, bioPA, PT, PBS, PHA of geheel nieuwe ontwikkelingen).
Het belangrijkste resultaat van het project is een duurzaam functionerende proeftuin, bestaande uit gemakkelijk toegankelijke laboratoria en onderzoekers waar MKB en grote bedrijven in (Zuid) Nederland gebruik kunnen maken van beschikbare faciliteiten en expertise en samen te werken aan nieuwe duurzame innovaties van biopolymeren in de textielindustrie. Ook andere bedrijven zullen worden uitgenodigd om tijdens en na de projectperiode gebruik te maken van de faciliteiten. Het Nederlandse bedrijfsleven zal daarmee een technologische voorsprong ontwikkelen en de vermarkting van deze innovatieve en duurzame textielproducten zal naar verwachting een toename in omzet en werkgelegenheid bij de deelnemende bedrijven gaan realiseren. 
Het BioTex Fieldlab wordt na afronding van het project door de partners op een duurzame wijze gecontinueerd. Met behulp van OP Zuid financiering kunnen de partners het BioTex Fieldlab opzetten (jaar 1 tot en met 4). Met een toenemend wervend vermogen van de betrokken onderzoekers en met financiële middelen vanuit AMIBM kan het BioTex Fieldlab in de jaren 5 tot 10 voortgezet en uitgebouwd worden. Door het groeiende inverdienvermogen en het toenemende aantal medewerkers is uiterlijk na 10 jaar een volledig zelfvoorzienend BioTex Fieldlab gerealiseerd.
</t>
  </si>
  <si>
    <t>PROJ-00308</t>
  </si>
  <si>
    <t>Stichting Monitoring  Zonnestroom</t>
  </si>
  <si>
    <t>Werkelijk BOUWEN aan BIPV</t>
  </si>
  <si>
    <t xml:space="preserve">Duurzaam bouwen wordt steeds belangrijker omdat het energie bespaart maar ook omdat het sterke economische groeikansen oplevert. De bouwindustrie is hiermee in een wervelwind van verandering terecht gekomen, met een groot scala aan nieuwe, energieopwekkende, innovatieve producten. Building Integrated Photovoltaics (BIPV) is één van de vooraanstaande nieuwe oplossingen waarbij integratie tussen High Tech Systems (PV) en de grote diversiteit aan (bouw)materialen (BI) het centrale thema vormt. Europees is dit een miljardenmarkt.  Naar verwachting zal in Nederland de komende jaren voor een miljard aan BIPV-producten worden verkocht en om dat te realiseren moet het ecosysteem flink worden aangejaagd.
Iedereen wil duurzame energievoorzieningen maar dan wel graag met behoud van een mooi gebouw. BIPV combineert de energieleverende functie op basis van zonne-energie met  andere bouwfuncties. Vaak is dit de esthetische functie van een deel van de gebouwschil, maar steeds vaker ook andere functies zoals de thermische isolatie of lichtdoorlaatbaarheid. BIPV maakt een gebouwschil dus niet alleen mooier, maar ook slimmer en efficiënter. Er zijn veel voordelen en de marktpotentie is veelbelovend. Dit type producten is een nieuwe productgroep waarin Nederland bij uitstek haar innovatieve denkkracht kan tonen maar ook alle spelers van de waardeketen beschikbaar heeft.
Er zijn veel uitdagingen om dit succes te bereiken. Technologisch door flexibiliteit in kleur, vorm, maat en materialen te realiseren, uiteraard met behoud van een acceptabel energierendement en tegen een passende kostprijs. De markt zal vanaf de architect tot en met de projectontwikkelaar bewerkt moeten worden en input moeten geven aan de ontwikkelrichtingen. Dit betreft zowel de materiaal-ontwikkelingen, de integratie van pv-elementen in bouwelementen, het standaardiseren middels Basic Building Blocks en standaard interfaces voor elektrische, werktuigbouwkundige en bouwtechnische aspecten. Tools om installaties multidisciplinair te ontwikkelen en inzicht te geven aan Cost Of Ownership zijn van cruciaal belang om de drempels te verlagen. Daarnaast is het belangrijk dat er binnen de zonne-energiesector wordt samengewerkt. Deze sector bestaat typisch nog uit kleinere, zeer innovatief gedreven partijen die met een centralere benadering elkaar meer kunnen vinden, maar ook de markt sneller kunnen bereiken en bedienen. Niet alleen de samenwerking onderling, maar ook met andere sectoren, waaronder de creatieve industrie en niet te vergeten met het onderwijs om de juiste mensen van divers niveau op te leiden.
In dit project wordt de organisatie opgezet voor een samenwerkend ecosysteem rondom BIPV. Veel partijen zijn geïnteresseerd, een aantal partijen ondernemen al en hebben met succes de weg naar de markt gevonden. De kennis van BIPV technologie is in Zuid-Nederland van bijzonder hoog niveau. Nu moeten partijen elkaar nog kunnen vinden en vertrouwen (Verbinden), de kennis verder benutten, valideren en dissemineren (Verdiepen), de markt op gaan met de producten (Versnellen) en samen goed georganiseerd meer proberen te bereiken (Versterken). Dit alles om uiteindelijk meer te Verdienen en de vooraanstaande positie van de regio Zuid-Nederland in deze markt een extra economische boost te geven .
Holland Solar, de brancheorganisatie voor de Nederlandse zonne-energie-industrie, bundelt in dit project in haar functie van aanjager van de BIPV-marktontwikkeling de krachten van ondernemers, kennisinstellingen en ondersteunende organisaties. Het stelt zichzelf, samen met de projectpartners, tot doel om zowel direct als indirect bij te dragen aan de transformatie van de energievoorziening in de gebouwde omgeving en bij te dragen aan de innovatiekracht van het Nederlandse bedrijfsleven. Hierdoor kunnen we met succes concurrerende, geavanceerde producten en diensten leveren aan klanten in binnen- en buitenland en de economische kansen van de mondiale energietransitie verzilveren. Hiermee heeft dit projectconsortium de ambitie: het ontwikkelen van de markt , het innoveren en standaardiseren van de technologie en het opbouwen van de organisatiestructuur voor een succesvol “self-propelling” ecosysteem. 
</t>
  </si>
  <si>
    <t>Eindhoven</t>
  </si>
  <si>
    <t>UTRECHT</t>
  </si>
  <si>
    <t>PROJ-00313</t>
  </si>
  <si>
    <t>TNO</t>
  </si>
  <si>
    <t>Printed Electronics</t>
  </si>
  <si>
    <t xml:space="preserve">De afgelopen jaren zijn grote stappen gezet in de ontwikkeling van technologie die het printen van elektronica mogelijk maakt. Het printen van elektronica op een flexibele ondergrond resulteert in een grote mate van vormvrijheid, lagere kosten en veel toepassingsmogelijkheden. Daardoor zal geprinte elektronica veel toepassingen vinden in verschillende sectoren, waaronder Healthcare en Logistiek, en zal hiermee leiden tot een wereld die gezonder, veiliger, eenvoudiger en slimmer is.
De komende jaren zal de Printed Electronics (PE) sector zich sterk ontwikkelen tot een volwassen wereldwijde markt met een verwachte omvang van 200 miljard € in 2025. Om de PE sector tot industriële wasdom te brengen is het van belang dat de spelers in de keten meer gaan samenwerken dan nu het geval is. Dit kan door zichzelf te organiseren in een innovatief ecosysteem. Het PE ecosysteem in Zuid-Nederland heeft alles in zich om zich te positioneren als dominante speler in deze industrie. De regio heeft met het Holst Centre als speler met wereldfaam op R&amp;D een voorsprong op de rest van de wereld. Deze voorsprong moet nu benut worden door de ontwikkelde technologie en producten naar de markt te brengen.
Het Triple Helix ecosysteem in de regio, waarin een groot aantal ondernemingen, aangevuld met kennisinstellingen en overheden, gezamenlijk het complete palet aan facetten van de PE supply chain afdekken, maakt dit mogelijk. Verregaande samenwerking tussen technologieontwikkelaars, gebruikers en toepassers door de gehele keten zal dit ecosysteem positioneren als een dominante speler in de volwassen wordende PE markt, van R&amp;D tot commercialisatie (nieuwe producten) in de vele applicatiedomeinen. Samenwerking is het sleutelwoord!
De hoofddoelstelling van het Zuid-Nederlandse PE ecosysteem is het realiseren van economische groei en het laten groeien van de kansen voor partners om te slagen in het ontwikkelen van PE technologie, producten en diensten. Daarvoor beoogd dit programma het volgende te organiseren:
1. Bevorderen van samenwerking tussen industrie, kennisinstellingen en overheid om de voorsprong van de regio op het gebied van PE technologie- en applicatieontwikkeling maximaal te vercommercialiseren; 
2. Het aanjagen en borgen van samenhang in PE technologie en applicatie R&amp;D binnen het ecosysteem;
3. Organiseren van PR ter bevordering van bredere bekendheid met mogelijkheden van PE, en branding van het Zuid-Nederlandse ecosysteem;
4. Het ontwikkelen van een Human Capital agenda met als doel de “medewerker van de toekomst” met de juiste kennis en kunde, in voldoende aantallen en passende niveaus op te leiden.
Voor het verwezenlijken van de potentie van het PE ecosysteem in Zuid-Nederland is dit groeiplan gemaakt, dat vooral gericht is op het organiseren en aanjagen van het ecosysteem. Dit wordt geborgd in werkpakketten gericht op verbinden, verdiepen, versnellen en versterken, ondersteund door demonstratieprojecten die over de gehele supply chain verdeeld zijn, en het organiseren van een fieldlab infrastructuur met een open innovatie karakter. Daarbij zullen ieders sterke eigenschappen worden benut en wordt er met samenwerking de grootste opbrengst gegenereerd: economisch, maatschappelijk en sociaal. 
Er zijn grote kansen voor een sterk Nederlands ecosysteem en NU is het moment!
</t>
  </si>
  <si>
    <t>Anna van Buerenplein 1</t>
  </si>
  <si>
    <t>'S-GRAVENHAGE</t>
  </si>
  <si>
    <t>PROJ-00315</t>
  </si>
  <si>
    <t>Technische Universiteit Eindhoven</t>
  </si>
  <si>
    <t>Open Innovatieplatform Fotonische IC's</t>
  </si>
  <si>
    <t xml:space="preserve">Fotonische (Photonic) Integrated Circuits (PIC’s) zijn de elektronische chips van de toekomst. Deze geïntegreerde schakelingen werken op basis van licht (fotonen) i.p.v. elektronen en zullen op korte termijn voor een revolutie zorgen. De eerste toepassingen liggen op het gebied van de tele- en datacommunicatie netwerken; bijvoorbeeld in datacenters zullen fotonische IC’s een grote rol gaan spelen, doordat zij in staat zijn sneller informatie te verwerken en minder energie verbruiken per verwerkte bit dan elektronische IC’s. Daarnaast worden door fotonische IC’s nieuwe toepassingen mogelijk o.a. op het gebied van de gezondheidszorg en het monitoren van mechanische constructies zoals vliegtuigen, zodat adequaat (preventief) onderhoud gepleegd kan worden. 
De regio Zuid-Nederland loopt voorop op het gebied van fotonica en beschikt over vooraanstaande onderzoeksfaciliteiten en een innovatieve fotonica-industrie. Met dit project willen de samenwerkingspartners deze positie versterken door een sterk industrieel platform voor PIC-productie aan te bieden aan alle geïnteresseerde partijen. Deze stap om deze bestaande technologie toegankelijk te maken voor vrijwel alle bedrijven is de stap die met het project Open Innovatieplatform Fotonische IC’s wordt gezet. Het Open Innovatieplatform Fotonische IC’s kan worden gezien als een onderdeel van het werkpakket versterken van het recent gestarte OP-Zuid Photon Delta project.
De technologie voor de productie van fotonische IC’s dient nog te worden geoptimaliseerd, zowel op het vlak van design als op de vervaardiging. Op dit moment dienen de volgende technologische uitdagingen te worden geslecht om deze technologie geschikt te maken voor een breed publiek en dus de basis te leggen voor het verzilveren van de kansen:
1. Design: Op dit moment wordt elke keer een design opnieuw opgebouwd uit fundamentele bouwblokken. Hier valt een forse efficiëntie slag te behalen, door gebruik te maken van sub-circuits (die ook weer opgebouwd is uit diverse fundamentele bouwblokken). Het grote voordeel van een sub-circuit is dat dit als geheel is getest op hun functionaliteit. Hierdoor is het makkelijker om tot een “first time right” design van een PIC te komen. 
2. PDK: Een PDK geeft een ontwerper alle informatie over de gemeten en verwachte kengetallen per fundamenteel bouwblok. De PDK voor InP gebaseerde geïntegreerde fotonica is nog niet zodanig volwassen dat deze data (inclusief de te verwachten variaties hierop) beschikbaar zijn. Het is noodzakelijk om zowel de software infrastructuur voor deze PDK te verbeteren, als de benodigde procesdata te verzamelen om de PDK te vullen. 
3. Productie: Ten aanzien van de productie is het doel om het generieke fotonische integratie proces naar een hoger niveau te brengen door middel van de ontwikkeling van nieuwe bouwblokken en het optimaliseren en uiteindelijk industrialiseren van het maakproces van fotonische componenten.
4. Applicatie: De voortgang in de bovenstaande 3 elementen bepaalt in hoeverre de applicatie bouwers in staat gesteld worden om snel, betrouwbaar en kosten efficiënt de gewenste functionaliteit te verkrijgen die ook in grote volumes kan worden geproduceerd.
Het project bevordert productontwikkeling en zorgt dat een technologische voorsprong wordt behouden door bouwblokken, processen en producten te bouwen voor toepassingen door eindgebruikers. Het project is georganiseerd rond de volgende vier werkpakketten:
1) Markteisen: Het vertalen van producten die gebruik (willen) maken van fotonische IC’s naar bouwblokken, processen en ontwerpen.
2) Proceskarakterisatie: Het verkrijgen van data over het productieproces om het productieproces van fotonische IC’s te kunnen verbeteren. Zodat ieder jaar de kosten per chip worden verminderd.
3) Bouwblokverbetering: Het verbeteren van de bestaande subcircuits (samengestelde bouwblokken) om met behulp van modellen te voorspellen of bouwblokken zullen functioneren als zij geproduceerd worden, zodat het eerste ontwerp direct leidt tot een werkend ontwerp. 
4) Procesverbetering: Het optimaliseren en verbeteren van het productieproces om meer en betere fundamentele bouwblokken mogelijk te maken.  
Aan dit projecten zullen vier organisaties deelnemen met uitgebreide kennis op het gebied van de productie van fotonische IC’s: De TU Eindhoven (TU/e), SMART Photonics, Bright Photonics, LioniX en Phoenix Software. Daarnaast zijn twee partijen betrokken die kennis hebben over de toepassing van fotonische IC’s in applicaties: Technobis Fibre Technologies en EFFECT Photonics. Het project zal geconcentreerd zijn in de regio Eindhoven.
</t>
  </si>
  <si>
    <t>Groene loper 5</t>
  </si>
  <si>
    <t>EINDHOVEN</t>
  </si>
  <si>
    <t>PROJ-00724</t>
  </si>
  <si>
    <t>Tilburg University</t>
  </si>
  <si>
    <t>VIBE  - VIRTUAL HUMANS IN THE BRABANT ECONOMY</t>
  </si>
  <si>
    <t xml:space="preserve">
Virtual Reality is in feite een gesimuleerde wereld. De toepassing van VR-brillen is inmiddels een steeds bekender fenomeen. De marktpotentie is enorm. Virtual Reality gaat in tal van sectoren tot disruptieve toegepaste innovatie leiden. De entertainment industrie is slechts het topje van de ijsberg. In 2020 wordt een marktomvang van 120 miljard euro verwacht. 
Probleemstelling:
Dit project richt zich op de toepassing van Virtual Humans in de zorgsector. Virtual Humans kunnen worden gezien als de lerende medepersonages in VR-omgevingen. Tot op heden zijn deze Avatars niet slim ontwikkeld. Avatars reageren middels vooraf geschreven of gesproken tekst, leren niet van de ‘echte’ persoon die gebruik maakt van de Avatar, hebben een robotachtige uitstraling, en ze reageren niet op veranderende situaties. Daarnaast is de interactie tussen mens en avatar gering. Deze is nog niet interactief en als er sprake is van interactie, is dit op een basaal niveau. Daarnaast reageert de avatar nog niet op non-verbale communicatie (lichaamshouding, ogen etc.). 
Doelstelling:  
VIBE brengt hier radicale verandering in en realiseert daarmee een nieuwe multi-toepasbare basistechnologie die toepasbaar is in veel sectoren. Daarnaast wordt op drie zorgdomeinen geëxperimenteerd met de inzet van Virtual Humas in de Life Sciences &amp; Health sector. Binnen deze sector bestaat namelijk de behoefte aan het efficiënt ontwikkelen en toepassen van Virtual Humans om daarmee de effectiviteit (gedragsverandering) en efficiency van trainingen voor het personeel te verbeteren. Stelt u zich voor dat in alle hoog risico omgevingen, getraind kan worden in Virtual Reality, mede lerende medepersonages die zowel verbaal, non-verbaal lerend interacteren met de gebruiker. Met de huidige technologie en computationele mogelijkheden, is zowel innovatie in de basistechnologie mogelijk, als snelle implementatie in de Life Sciences &amp; Health sector.
Projectpartners 
VIBE kent veertien projectpartners: vijf kennisinstellingen, drie zorginstellingen en zes bedrijven. Partijen kenmerken zich door zeer diepgaande kennis van algoritmes, en gelieerde VR-technologie, tot aan professionele zorginstellingen die zowel een living lab omgeving bieden voor experimenteerruimte met VR, als ook de meerwaarde zien van het gebruik van Virtual Humans.
Bedrijven Kennisinstellingen Zorginstellingen (bedrijven)
• Noldus
• VisionaiR3D 
• IC3D Media 
• BlueTea 
• Samure 
• Indicia  • Tilburg University (penvoerder)
• NHTV 
• Fontys Eindhoven
• ROC Tilburg
• Nationaal Lucht- en Ruimtevaartlaboratorium • Amphia Ziekenhuis 
• Spaarne Gasthuis 
• Maxima Medisch Centrum Veldhoven (vanuit het maatschap MSB)
VIBE bestaat uit twee werkpakketten. Ten eerste de ‘Proeftuin Spoorzone Tilburg. Hier wordt gewerkt aan de ontwikkeling van een basistechnologie voor avatars, die uiteindelijk toegepast kan worden in meerdere sectoren. Ten tweede het Living Lab Health, dat drie toepassingsdomeinen kent in hoog-risico omgevingen (Verloskunde, Oncologie, Operatiekamers). HIer wordt de ontwikkelde avatar technologie toegepast. Tussen de werkpakketten vindt continu feedback plaats.
Unique Selling Point: Multi-purpose technologie ontwikkeling én implementatie
Dit project uit zich dan ook in een tweeledige businesscase, met diverse resultaten. Ten eerste zal de basistechnologie toegepast kunnen worden in diverse sectoren en maatschappelijke domeinen. Denk hierbij aan maintenance (virtual companion), lucht- en ruimtevaart (virtual instructors), onderwijs (intelligent tutoring systems), maar ook safety &amp; security. Ten tweede is er directe implentatie in de zorg mogelijk. Alle resultaten worden gecentraliseerd in het nieuwe cluster in de Tilburgse Spoorzone. 
Economische potentie
Wat betreft de toepassing van VR in de zorg verwacht Goldman Sachs dat er wereldwijd een potentieel is van circa acht miljoen artsen en verpleegkundigen voor toepassingen met VR- en AR-technologie. Naar verwachting gebruiken in 2020 circa. 800.000 artsen en verpleegkundigen VR- en AR-technologie; een getal dat in 2025 oploopt tot 3,4 miljoen (€ 4,5 mld. markt in 2025). Via het VIBE project worden significante economische en maatschappelijke effecten gerealiseerd
Begroting
De totale projectgrootte van VIBE komt neer op € 7.069.626, 97. In totaal vraagt het VIBE project € 3.328.567, 27 subsidie aan. Deze subsidie bestaat uit een bijdrage van het Europees Fonds voor Regionale Ontwikkeling (EFRO) en uit een bijdrage van de Provincie Noord-Brabant. De overige € 3.741.059, 74 worden door het consortium ingebracht als co-financiering.  
</t>
  </si>
  <si>
    <t>Warandelaan 2</t>
  </si>
  <si>
    <t>TILBURG</t>
  </si>
  <si>
    <t>PROJ-00727</t>
  </si>
  <si>
    <t>ATLAS - Het meest duurzame onderwijs gebouw ter wereld!</t>
  </si>
  <si>
    <t xml:space="preserve">Noord-Brabant heeft de ambitie om voorop te lopen in de transitie naar koolstofarme kennis-economie. Dit is hard nodig, want Nederland loopt achter op de EU2020 duurzaamheidsdoelen. Er valt veel te winnen. In Nederland staan naar schatting ten behoeve van het Nederlandse onderwijs alleen al 12.000 grote utiliteitsgebouwen van voor 1990. Dit zijn grote renovatie projecten, waarbij helaas nog vaak gekozen wordt voor bewezen technologieën. Hierdoor komen duurzaamheidsinnovaties vaak traag naar de markt. 
Het consortium bestaande uit TU/e (kennisinstelling en eigenaar hoofdgebouw, genaamd ATLAS), TU/e Innovation Lab (Verzorgt valorisatie kennis), Uitgekiend BV (innovatiebevorderaar voor bouwsector en installateurs) en Stichting Slimbouwen (versneller van duurzame innovaties in bouwsector) en (overige regionale niet gesubsidieerde partners, zoals  BLOC, Dutch Green Building Council, Solliance, ABBY, gebruikers van ATLAS en de maatschappij breed) zal met ATLAS een bijdrage leveren aan de versnelling van de introductie van verschillende duurzame innovaties.  
Dit doet het door in de renovatie van ATLAS gebruik te maken van new-to-market innovaties, zoals de innovatieve klimaatgevel, de intelligente lichtinfrastructuur en het smart district heating system. Deze innovaties hebben geleid tot een BREEAM (wereldwijd de meest gebruikte methode om de duurzaamheid van gebouwen te classificeren) ontwerpcertificaat ‘Outstanding’. Wanneer het project opgeleverd wordt conform het ontwerp, zal ATLAS het meest duurzame onderwijsgebouw ter wereld worden! Ondersteuning vanuit OPZuid is cruciaal om dit te realiseren. 
Naast het ontbreken van gebruikers ervaringen op de verschillende innovaties, zit de technische uitdaging met name in de integratie van de verschillende technologieën met elkaar en het gebouwbeheersysteem. Om dit te ondervangen zullen onderzoekers van de Faculteit Bouwkunde via validatie, optimalisatie en effectenstudies inzichten verstrekken om de innovaties succesvol te implementeren. Vervolgens zal de gerealiseerde infrastructuur dienen als Living Lab waar innovatieve technologieën gedemonstreerd kunnen worden in een real-life omgeving. Enkele thema’s die op korte termijn worden uitgewerkt zijn innovatieve PV-cellen, Energieopslag, Intelligent Lighting en Internet of Things. De resultaten en kennis zal via het netwerk van met name Uitgekiend BV en Stichting Slimbouwen overgedragen worden aan de bouw sector en de gebouwbeheerders door het aanbieden van online cursussen (1040 deelnemers), masterclasses (400 deelnemers), toegepaste adviestrajecten (240 deelnemers) en transitieversnellingsprogramma’s (40 deelnemers). 
Het project zal resulteren in een toonaangevende demonstrator in de regio waar 80% CO2 –reductie (3,5 miljoen kg) is gerealiseerd, dat via het Living Lab een blijvende bijdrage levert aan het innovatieve ecosysteem rondom duurzame innovaties en waarvan de resultaten breed onder de aandacht gebracht worden van bouwbedrijven en gebouwbeheerders (tenminste 3.160  over 4 jaar)
Het project kent een grote value for money voor de verschillende betrokken partijen en het OPZuid. De TU/e kan de innovaties beheerster implementeren, creëert een Living Lab omgeving waar andere duurzame innovaties gedemonstreerd kunnen worden, zal ten minste 4 artikelen kunnen publiceren en biedt studenten en medewerkers een inspirerende omgeving. Uitgekiend BV en Stichting Slimmer Leven bieden hun netwerk unieke kennis met grote toegevoegde waarde. Het OPZuid krijgt een project dat uitstekend aansluit bij haar doelstellingen, zowel binnen de 4F call, alsook de 1B1 call (Living Lab) met een ROI van 1 binnen 1,5 jaar na afronding van het project en een ROI van 6,7 binnen 5 jaar na afronding van het project. Dit komt neer op 239,75 miljoen kg CO2
Voor alle partijen geldt dat ATLAS een positieve uitstraling heeft als het gebouw ook als ‘Meest duurzame onderwijsgebouw te wereld’ kan worden opgeleverd
</t>
  </si>
  <si>
    <t>Groene Loper 5</t>
  </si>
  <si>
    <t>PROJ-00728</t>
  </si>
  <si>
    <t>Zuidelijke Land- en Tuinbouw Organisatie (ZLTO)</t>
  </si>
  <si>
    <t>Proeftuin voor Precisielandbouw</t>
  </si>
  <si>
    <t xml:space="preserve">Precisielandbouw (PL) is dé toekomst voor de agrarische sector. Bij PL draait het om de juiste behandeling op het juiste tijdstip op de juiste plaats. Met de inzet van moderne technologie en het intensief gebruik van data wordt met minder arbeidsintensieve inspanning een hogere opbrengst tegen een lagere milieubelasting en CO2 emissie gerealiseerd. PL is goed voor People, Profit én Planet!
Het project heeft als doelstelling het ontwikkelen en exploiteren van een proeftuin voor precisielandbouw om daarmee innovatie en de adoptie van precisielandbouw in Nederland te versnellen. 
Het doel is om met minder gebruik van water, mineralen, gewasbeschermingsmiddelen en resources meer output (kwalitatief en kwantitatief) te behalen.
Uitleg hierbij is dat Praktijkcentrum Colijnsplaat, testfaciliteiten op Vredepeel en Wijnandsrade en het innovatie-centrum (Reusel), samen genoemd de Proeftuin voor Precisielandbouw, het middel zijn en dat hier technieken en data en data-analyses uit voortkomen die de agrosector verder helpen met het versneld innoveren en adopteren van PL om met minder gebruik van hulpstoffen (water, mineralen, gewasbescherming-middelen en andere resources) meer output (kwalitatief en kwantitatief) te behalen. De resultaten van PL op de verschillende gronden pakt voor de agrarische ondernemer heel anders is. Vandaar dat er ingestoken wordt op meerdere testfaciliteiten. Vanuit het Praktijk/innovatiecentrum in Reusel (zandgrond) worden testfaciliteiten aangeboden op Wageningen Plant Research (WPR) Vredepeel en Wijnandsrade (lössgronden) en voor kleigronden gebeurt dat door de Rusthoeve op Praktijkcentrum Colijnsplaat in het Zuidwestelijk kleigebied. Ook worden enkele proeven bij een aantal zuidwestelijke akkerbouwbedrijven gelegd.
Daarbij richt de proeftuin voor PL zich op de volgende afgeleide doelstellingen en activiteiten: 
-Bieden van demo- en testfaciliteiten voor fabrikanten en (potentiële) afnemers 
-Gezamenlijke investeringen in technologie, gebruiksvriendelijke interfaces en analysemethoden ontwikkelen
-Toegankelijk maken van data en meetgegevens voor (collectief) gebruik door agrarische bedrijven, toeleveranciers, verwerkende industrie en kennisinstellingen
-Marktsensibilisering en vraagarticulatie
-Het faciliteren van pilots en innovaties binnen het Praktijkcentrum en op locatie
-Aanjagen en participeren in innovatieprojecten
-Verdere kennisopbouw door toegepast onderzoek (in samenwerking met o.a. HAS (ontwikkeling young capital), WUR,TNO en TU/e)
In de innovatiegroepen laten we zien hoe de innovaties en de hieruit voortkomende data bruikbaar zijn voor hun bedrijfsvoering. Er worden groepen akkerbouwers/ boomkwekers en overige open teelten in de vorm van innovatiegroepen betrokken die nu al bezig zijn met dit thema en in deze thematiek als voorloper worden beschouwd. 
Binnen het project wordt gestart met een analyse van de huidige stand van zaken. Welke kennis is nu voorhanden en waar moet er binnen dit project aan gewerkt worden. Samen met innovatiegroepen wordt er drie jaar lang intensief gewerkt aan het testen van de technieken en het interpreteren van de data in de praktijk. 
Het Praktijkcentrum precisielandbouw (Reusel) richt zich vooral op zand- en lössgronden. Hierbij gaat het om het testen van innovatieve nieuwe technologie, deze te ontwikkelen en toepasbaar en toegankelijk te maken voor agrarische bedrijven. Daarnaast worden op de andere testfaciliteiten bestaande technieken gecombineerd en geïnterpreteerd naar een correct advies. Testfaciliteiten en Praktijkcentrum versterken elkaar wederzijds. De praktijkervaring met combinaties van technieken geven inzicht in de adaptie van deze technieken bij agrarische ondernemers.
</t>
  </si>
  <si>
    <t>Onderwijsboulevard 225</t>
  </si>
  <si>
    <t>'S-HERTOGENBOSCH</t>
  </si>
  <si>
    <t>PROJ-00730</t>
  </si>
  <si>
    <t>Stichting DCMC</t>
  </si>
  <si>
    <t>Fieldlab Composieten Onderhoud &amp; Reparatie: Bouwen aan het DCMC</t>
  </si>
  <si>
    <t xml:space="preserve">Op het snijvlak van Maintenance, innovatieve materialen en de luchtvaartsector, heeft Zuid-Nederland een uitstekende concurrentiepositie weten te veroveren. Om in de toekomst de concurrentiepositie uit te bouwen dient te worden geïnvesteerd in hoog-technologisch onderzoek in niches waar Zuid-Nederland het verschil kan maken. Het ‘Fieldlab Composieten Onderhoud en Reparatie: bouwen aan het Development Center for Maintenance of Composites (DCMC)’, moet dé plek worden waar inspectie en reparatie van composiet materiaal samengebundeld wordt. In het al sterk ontwikkelde fysieke kristallisatiepunt in Woensdrecht, komen de meest beeldbepalende spelers op dit terrein samen om het DCMC project vorm te geven. 
Dit project speelt in op drie belangrijke ontwikkelingen en economische kansen:
• Het toenemend gebruik van composiet materiaal in tal van toepassingen, waaronder de aerospace, automotive, maritieme industrie, bouw, energie (windmolens) en infrastructuur. 
• De ontwikkeling van nieuwe technologische toepassingen in de maintenance sector rond inspectie- en reparatietechnologie;
• De economische concurrentiepositie van Zuid-Nederland op het terrein van hoogtechnologische maintenance toepassingen in de luchtvaartindustrie. 
De proeftuinconstructie zorgt voor het systeemversterkende effect. Zonder slimme inspectie geen goede reparatie. Door de beste partners op het terrein van fundamenteel onderzoek (NLR, TUDelft), te combineren met industrieel onderzoek en experimentele ontwikkeling van het bedrijfsleven (Fokker Services, Airborne Services, TiaT, Dutch Terahertz, Damen Shipyards), wordt een nieuwe innovatiecluster ontwikkeld. Om deze centrale netwerk-, onderzoeks- en innovatiefaciliteit vorm te geven, is Stichting DCMC opgericht. Deze gaat het cluster exploiteren richting de toekomst, door innovatief MKB te combineren met de kennis van toekomstig toetredende OEM-ers. Met de steun van onder andere BOM en REWIN, wordt gewerkt aan het aantrekken van nieuwe spelers voor het cluster, zodat een mondiaal onderscheidende concurrentiepositie wordt ontwikkeld.
De weg naar versterking van het innovatiesysteem is typerend voor de luchtvaartsector. De markt kent een klein aantal spelers met een jarenlange reputatie in de markt. Zonder deze organisaties heeft systeemversterking geen nut. Daarnaast is de markt voor luchtvaart, en alle aanpalende sectoren (materialen, maintenance), zeer hoog-technologisch van aard. Zonder uitvoerig fundamenteel onderzoek en industriële ontwikkeling is geen certificering mogelijk. En zonder deze kennis en werkwijze, is het cluster niet interessant voor internationale toonaangevende bedrijven in de luchtvaart. Het F35 dossier toont dit aan. Het is ook daarom dat het partnership zich in dit project vooral manifesteert op het terrein van fundamenteel onderzoek en industriële ontwikkeling. Het Fieldlab neemt de gehele ‘wasstraat’ mee, van inspectie tot preparatie en reparatietechnologieën, en de uitwerking daarvan op diverse composiet structuren. Daar waar andere clusters in Nederland en daarbuiten zich vooral richten op het ontwikkelen van het composiet materiaal, is dit Fieldlab gericht op het onderhoud daarvan. 
De toekomstige business case is sterk. In het projectplan wordt een duidelijk cijfermatig onderbouwde niche geportretteerd waar het partnership op inspeelt. Het gaat dan onder meer om:
• Een toekomstige ‘wasstraat’ / ‘one-stop-innovation-shop’, waarbij diverse inspectie- en reparatie technieken gelijktijdig in ontwikkeling zijn. Desintegratie van reparatie enerzijds, en inspectie anderzijds, heeft onvoldoende effect op de markt;
• Een toepassing in de luchtvaart, maar ook met cross-over mogelijkheden naar andere markten (hier de maritieme sector, maar ook de automotive, infrastructuur en bouw);
• Een sterk verdienmodel dat een aantal toonaangevende founding fathers kent, en een goed verdienmodel bouwt voor de periode na subsidie (als het onderzoek is verricht);
• Het beschikbaar stellen van kapitaalgoederen, machines en materialen voor testing;
• Een ontwikkelvehikel dat het mogelijk maakt om op termijn meerdere partijen aan te sluiten die op dit terrein actief zijn, en het cluster en de concurrentiepositie versterken.
De partners zijn verspreid over het land, maar de effecten komen ten goede aan het programmagebied. Toonaangevend willen zijn op mondiaal niveau, vraagt om spelers die dat waar kunnen maken. Deze zijn verbonden aan DCMC. De doelstelling van de proeftuin is om continu innovatie projecten te ontwikkelen op het gebied van inspectie en reparatie van composiet materiaal. Hiermee wordt het fieldlab DCMC het toonaangevende cluster in de wereld voor composietreparaties en presenteert Zuid-Nederland zich hiermee als topspeler in het MRO-veld. 
</t>
  </si>
  <si>
    <t>Aviolandelaan 31</t>
  </si>
  <si>
    <t>HOOGERHEIDE</t>
  </si>
  <si>
    <t>PROJ-00734</t>
  </si>
  <si>
    <t>Teun Nabuurs</t>
  </si>
  <si>
    <t>OakHeat</t>
  </si>
  <si>
    <t xml:space="preserve">Door het uitputten van de fossiele brandstoffen, waaronder het leeg raken van de Nederlandse gasvoorraad en de verwachte uitputting van vele oliebronnen, heeft de Nederlandse overheid in lijn met andere landen, het beleid dat in 2030 meer dan 30% van de bestaande energiebehoefte moet komen uit alternatieve energiebronnen, met een belangrijk rol voor duurzaam geproduceerde biomassa. Deze biomassa kan veel meer dan nu het geval is gewonnen worden in eigen land. Met dit project gaan we energie halen uit eikels. Deze natuurlijke bron bevat heel veel energie en die wordt nu nog helemaal niet benut. Er wordt hierbij geen CO2 uit fossiele brandstof aan de atmosfeer toegevoegd, maar CO2 uit de natuurlijke kringloop. Als eikels van de boom gevallen zijn, rotten ze weg. Bij dit rottingsproces komt CO2 vrij. Dezelfde hoeveelheid komt ook vrij als we eikels als brandstof gebruiken, alleen wordt dit sneller in de atmosfeer gebracht dan bij het rottingsproces. Er is verder ook geen negatief effect op de natuur, omdat alleen de eikels langs wegen en fietspaden worden geoogst en uit de bermen gehaald. Dit is een relatief kleine hoeveelheid van het totaal aan eikels dat jaarlijks valt. De eikels in bossen en het landschap blijven gewoon liggen. Op de locaties waar geoogst wordt leiden ze tot overlast voor verkeer en ongewenste begroeiing. We slaan dus 2 vliegen in één klap.
Uit vooronderzoek is gebleken dat eikels vanwege de hoge energetische waarde zéér geschikt zouden kunnen zijn. In onze gemeente staan ± 15.000 eiken langs wegen en deze produceren op jaarbasis ± 80 kg eikels per boom waarvan ± 15 kg eenvoudig te oogsten valt, dit is gemiddeld ongeveer 225.000 kg eikels. Eikels bevatten vetten, waardoor de energetische waarde hoger is dan van hout.
Het doel van het project is om in de gehele keten van verzamelen t/m hergebruiken van energie diverse prototypes te realiseren en daarmee een full scale demonstratie in een werkelijke omgeving te realiseren. Het gaat om de volgende prototypes:
- Product voor het verzamelen en oogsten.
- Product voor transport, zuivering en droging.
- Product voor verbranding en benutting energie.
Het project leidt tot verschillende resultaten:
- Geïntegreerd systeem voor oogst, transport en opslag.
- Product voor verbranding van eikels als brandstof.
- Klimaat neutrale gemeentegebouwen door benutting van 225.00 kg boomzaden. Sint Anthonis wil het opvegen van overlast veroorzakende boomzaden benutten als brandstof voor pellet kachels in openbare gebouwen en daarmee de gaskraan sluiten.
- Draaiboek voor een nieuwe ketenaanpak voor eindgebruikers (m.n. gemeenten en terreinbeheerders) om de organisatie van het gehele proces van oogsten t/m benutting van energie voor henzelf mogelijk te maken.
Dit project wordt uitgevoerd tussen 3 MKB-bedrijven en de gemeente Sint Anthonis. De bedrijven betreffen IndiEco, Nabuurs en Versleijen. Zij gaan het project in circa 3 jaar tijd uitvoeren, waarbij het oogstproces wordt ontwikkeld, er een nieuwe biomassaketel komt en de gemeente haar overheidsgebouwen als demonstratie gaat afkoppelen van aardgas. Binnen de projectperiode levert dit een energiecapaciteit van 280MW op.
</t>
  </si>
  <si>
    <t>Luinbeekweg 4</t>
  </si>
  <si>
    <t>VORTUM-MULLEM</t>
  </si>
  <si>
    <t>PROJ-00737</t>
  </si>
  <si>
    <t>Regionale Woningbouwvereniging Samenwerking</t>
  </si>
  <si>
    <t>Hollandiaplein - Riothermie</t>
  </si>
  <si>
    <t xml:space="preserve">Riothermie staat in de kinderschoenen in Nederland. De eerste projecten in Nederland zijn recent gerealiseerd met systemen die een combinatie vormen tussen aardwarmte en rioolwarmte waarbij de rioolwarmte ingezet wordt om de aarde weer op te warmen. 
Riothermie zoals we deze in Goes gaan toepassen is nog niet in Nederland gerealiseerd. Bij het systeem van Rabtherm wordt middels een warmtewisselaar direct warmte aan het riool onttrokken voor het verwarmen van het gebouw. Dit systeem heeft dan ook geen enkele belasting op de aarde. Dit is riothermie in haar pure vorm. Het grote voordeel van het voorgestelde riothermie systeem ten opzichte van een bestaand concept met bodemcollectoren is het feit dat de riothermie centrale niet geregenereerd hoeft te worden. Er is namelijk geen sprake van energieopslag, maar juist van energieonttrekking uit een continue stroom van afvalwater.
Uit onze onderzoeken is gebleken dat het technisch mogelijk is om de 60 appartementen aan het Hollandiaplein te verwarmen met Riothermie. Daarnaast kunnen de appartementen voorzien worden van koeling met behulp van het Riothermie systeem in combinatie met de warmtepomp. 
Het innovatieve karakter van het project is het samenspel van gedeeltelijk nieuwe (en nog niet of nauwelijks in Europa toegepaste) componenten zoals Riothermie en reeds vaker toegepaste componenten zoals warmtepompen en PV-panelen. Het doel van dit samenspel is een project welke als pilotproject voor andere projecten in Nederland en Europa kan dienen. Het project kan volledig energieneutraal worden, op basis van restwarmte uit het riool en d.m.v. zonnestroom uit de PV-panelen die de warmtepomp aandrijft. Het bijzondere en de afwijking met de toepassing van Riothermie in Zwitserland is dat we de Riothermie ook gebruiken om het gebouw mee te koelen (met of zonder actieve koeling vanuit de warmtepomp). Er is wel een gasketel geplaatst, echter deze heeft met name als doel om de bedrijfszekerheid en leveringsgaranties conform de warmtewet te vergroten, mede gezien het feit dat dit een pilot is. Na monitoring van dit project kan geëvalueerd worden of dit systeemconcept zonder gasgestookte back-up ketel opgeschaald kan worden naar andere gebieden.
Ook zijn er energiemeters in de installatie voorzien, zowel bij de Riothermie, de warmtepompen (en ketel) en bij de woningen om een zo compleet beeld van het pilotproject, over de meerdere jaren heen, te krijgen. Zo kan men op basis van deze metingen, keuzen maken voor de toekomstige projecten met Riothermie.
De toepassing van dit robuuste systeem biedt dan ook kansen om binnen andere gemeenten te worden ingezet. Het is daarom erg belangrijk dat dit project binnen de gemeente Goes wordt gerealiseerd om kennis en ervaring op te doen en dit te delen. In Nederland liggen de riolen vrij vlak, waardoor de stroomsnelheid van het afvalwater lager ligt dan in Zwitserland, het uittesten van de effecten op het systeem zijn dan ook van groot belang.
</t>
  </si>
  <si>
    <t>Stationspark 30</t>
  </si>
  <si>
    <t>PROJ-00739</t>
  </si>
  <si>
    <t>EQA projects B.V.</t>
  </si>
  <si>
    <t>EQA River</t>
  </si>
  <si>
    <t xml:space="preserve">EQA Projects BV wil een zelfregelende visvriendelijke watermolen ontwikkelen voor energieopwekking in rivieren (de ‘EQA River’) en deze in een ‘Living Lab’ testen en valideren. Het ‘Living Lab’ zal ook dienen om de business case te valideren en dienst doen als demonstrator voor partners bij de grootschalige commerciële uitrol.
De potentiële energieopbrengst van de EQA River is groot: uit de Maas is voor Zuid-Nederland al 630 TJ per jaar te winnen. Dit zou overeenkomen met een CO2-reductie van 132 000 ton per jaar. De ‘carbon footprint’ van de EQA River wordt verder verlaagd door gebruik te maken van recyclaat uit de plastic soep—ongeveer 14 000 kg per installatie.
Het project wordt uitgevoerd door:
• EQA Projects uit Werkendam
• Werkina, ook uit Werkendam
• Van Dijk Inpijn uit Arkel
• Hoekman Engineering uit Opheusden
• Blom Ecologie uit Waardenburg
Het project wordt ondersteund door Rijkswaterstaat, Eneco en de HAS.
Het project zal twee jaar duren en in totaal € 1 miljoen kosten, waarvan ongeveer de helft afkomstig van de ‘Subsidieregeling Operationeel Programma Zuid-Nederland 2014-2020’ en ‘Subsidieregeling cofinanciering Europese programma’s 2014-2020 Noord-Brabant’.
</t>
  </si>
  <si>
    <t>Ericssonstraat 2</t>
  </si>
  <si>
    <t>RIJEN</t>
  </si>
  <si>
    <t>PROJ-00746</t>
  </si>
  <si>
    <t>Stichting Zeeschelp</t>
  </si>
  <si>
    <t>Aqua Valley</t>
  </si>
  <si>
    <t xml:space="preserve">De aquacultuur is een sector die technisch en economisch nog volop in ontwikkeling is. Met name in Zeeland, waar de aquacultuur voortkomt uit de traditioneel sterke visserijsector zijn er verschillende Zeeuwse bedrijven die ondernemend zijn op het gebied van de duurzame (op)kweek van diverse soorten vis en schelpdieren. Het commercieel en duurzaam kweken van aquatische producten is echter een specifiek vakgebied waarbij een lange adem en veel onderzoek en ontwikkelingswerk veelgehoorde termen zijn. Een succesvolle aquacultuur onderneming vraag om een specifieke kenniscombinatie van technologie, biologie/ecologie en marktontwikkeling. 
In Zeeland zijn een aantal voorlopers gevestigd welke al een aantal jaar bezig zijn met de ontwikkeling van een succesvol aquacultuur sector. Als een van de eerste koplopers in Zeeland heeft Stichting Zeeschelp in samenwerking met Seafarm en GroVisCO een aantal jaar geleden de Coöperatieve Fry-Marine opgericht. Fry-Marine is gericht op het realiseren van een technisch renderend broedhuis voor vis waarbij verschillende deelsystemen van de aquacultuur op praktijkschaal zijn ontwikkeld. Hiervoor zijn succesvolle innovaties gerealiseerd om de verschillende deelsystemen te realiseren. De ontwikkeling van technieken en kennis bij Fry-Marine, mede gerealiseerd door onderzoek en expertise van Stichting Zeeschelp, heeft een bijzondere aantrekkingskracht gerealiseerd in Zeeland en zeker ook internationaal.  De Jacobahaven waar Fry-Marine en Stichting Zeeschelp gevestigd zijn heeft dan ook veel aandacht gekregen van verschillende (inter)nationale aquacultuurbedrijven en diverse (buitenlandse) onderzoek – en kennisinstellingen die zeer geïnteresseerd zijn in de kennis en de innovatieve technieken die hier ontwikkeld en toegepast zijn. 
Om te komen tot een verdere stabilisatie van de aquacultuur sector is het echter noodzakelijk dat er grotere en snellere stappen in techniek, houderij en commercialisering gemaakt worden. De  ontwikkelingen gaan moeizaam omdat specifieke kennis en succesvolle innovaties cruciaal zijn en elk bedrijf dat momenteel zelf moet genereren. Doordat Fry-Marine op haar (open) locatie een aantal koplopers en innovatieve startups herbergt en Stichting Zeeschelp de faciliteiten heeft om praktijkgericht onderzoek te begeleiden wordt beoogd om middels dit project de krachten en kennis te bundelen om zo de ontwikkeling en noodzakelijke innovaties voor de aquacultuur te versnellen. Dit moet uiteindelijk leiden tot een stabielere en renderende aquacultuur sector en tevens andere bedrijven inspireren om deel te nemen aan het Aqua Valley cluster. 
</t>
  </si>
  <si>
    <t>Jacobahaven 1</t>
  </si>
  <si>
    <t>KAMPERLAND</t>
  </si>
  <si>
    <t>PROJ-00748</t>
  </si>
  <si>
    <t>Stichting Sports &amp; Technology</t>
  </si>
  <si>
    <t>The Vitality living lab</t>
  </si>
  <si>
    <t xml:space="preserve">TITEL: The Vitality living lab
Ontwikkeling van een duurzaam ecosysteem voor data-gedreven innovatie en business design op het gebied van sport &amp; vitaliteit
Zuid Nederland heeft op het domein Sport &amp; Vitaliteit een uitstekende uitgangssituatie opgebouwd. De marktkansen in deze gebieden zijn bovendien groot, gelet op bijvoorbeeld de oplopende kosten van de gezondheidszorg, de vergrijzing, de toenemende kosten van inactieve leefstijl, maar ook de economische kansen die ontstaan door zorg voor gezondheid. 
Met Stichting Sports &amp; Technology als aanjager is vanuit de Brainport regio in de afgelopen jaren geleidelijk het Cluster Sports &amp; Technology (Cluster S&amp;T) ontstaan door bundeling van de ambities en kansen van sport, overheid, kennisinstellingen en bedrijfsleven. Cluster S&amp;T wil de gunstige positie gaan benutten om de (markt)kansen te grijpen. Dit door middel van het versterken van het ecosysteem, gebaseerd op de innovatiekracht van de BrainPort Regio, dat nodig is om een sportieve en vitale samenleving te realiseren met maatschappelijke en economische impact. 
Om in te spelen op de maatschappelijke uitdagingen en kansen in het domein van sport en vitaliteit, is een wezenlijke transitie in het totale systeem nodig. In dit domein blijkt namelijk de traditionele vorm van innoveren niet te werken. Vernieuwingen die gemaakt worden moeten worden, betreffen:
• Nieuwe concepten van bedrijven m.b.t. de marktkansen.
• Waarbij samenwerking publiek privaat cruciaal is.
• En oplossingen die in proeftuinen getest kunnen worden ter validatie.
• Er is  hiertoe een nieuwe living lab aanpak nodig omdat het vitalieitsdomein nieuw is en andere principes, doelgroepen etc. heeft.
• Daarbij is versterking van het cluster en een meer business gedreven aanpak essentieel.
• Slim gebruik van data (over markt en gebruik) is nodig voor sturing van nieuwe innovaties (data-driven design, data driven evidence), tevens ondersteunt door business development.
Het kerndoel van dit project is om vanuit de sterke kennis en infrastructuurbasis in de regio binnen 4 jaar te zorgen voor de ontwikkeling van een (wereldwijd uniek) samenwerkend ecosysteem voor innovatie- en businesscreatie voor sport en vitaliteit. De versterkte omgeving van de proeftuinen (t.w. Fieldlabs) vormen in dat ecosysteem de broedplaats voor data verzameling, innovatie én business creatie in het domein sport én vitaliteit, en bieden daarmee concurrentievoordeel aan bestaande en nieuwe bedrijven voor innoveren en versterken van hun marktpositie. Door middel van het project wordt bedrijvigheid en werkgelegenheid gestimuleerd en daarmee draagt het bij aan de economie van de steden en de regio als geheel. Het MKB profiteert duidelijk van deze impuls in business development. Elk van de partners in het cluster draagt verder bij en heeft de continuïteit van de ambitie geborgd in meerjaren visies en hun  strategie. De fieldlabs beschikken daarbij over een business gedreven exploitatiebegroting.
In lijn met de beoogde transitie is de kern van de werkpakketten gericht op: a. duurzaam data beheer, b. innovatie voor vitaliteit, c. business design en d. structuurversterking van de living labs, met oog voor crossovers tussen (inter)nationale topclusters en gebaseerd op open innovatie. In totaal gaan 16 partners in een mix van fieldlabs, kennisinstellingen en bedrijven werken aan het versterken van het cluster.
</t>
  </si>
  <si>
    <t>Torenallee 3</t>
  </si>
  <si>
    <t>PROJ-01030</t>
  </si>
  <si>
    <t>REASeuro</t>
  </si>
  <si>
    <t>Passieve en actieve waterbodemoppervlaktedetectie</t>
  </si>
  <si>
    <t xml:space="preserve">Het project Waterbodemoppervlaktedetectie (WBOD) richt zich op het stapsgewijs ontwikkelen van een detectiesysteem dat op de waterbodem met een enkele survey een volledige detectie uit voert van mogelijk aanwezige Niet Gesprongen Explosieven (NGE). Objecten die worden opgespoord bestaan in sommige gevallen uit ferro metaal dat opgespoord kan worden met een passieve detector en in sommige gevallen uit aluminium (non-ferro) dat alleen opgespoord kan worden met een actieve detector. Het systeem combineert op een innovatieve manier een passieve detector die een verstoring van het aardmagnetisch veld meet en een actieve detector die detecteert middels het verzenden van een magnetische puls. Hierdoor is een enkele survey mogelijk waarmee beide targets (ferro én non-ferro) gedetecteerd kunnen worden, waar normaal gesproken twee maal (passief en actief apart) gedetecteerd dient te worden.
</t>
  </si>
  <si>
    <t>Alphenseweg 4 A</t>
  </si>
  <si>
    <t>RIEL</t>
  </si>
  <si>
    <t>PROJ-01038</t>
  </si>
  <si>
    <t>Polyscope Polymers B.V.</t>
  </si>
  <si>
    <t>Circular Sunroof System</t>
  </si>
  <si>
    <t xml:space="preserve">Binnen de automotive draait alles om slimmer gebruik van grondstoffen, CO2-reductie en nieuwe mobiliteitsconcepten. OEM’s vragen daarom om lichtgewicht structural parts die bijzonder duurzaam zijn. Momenteel vormt metaal nog het belangrijkste productiemateriaal. Groot pluspunt van metaal is de technische eigenschappen die het bezit, zoals stijfheid en de lange levensduur. Dit is letterlijk van levensbelang waar het om auto’s draait. Daarentegen doet dit conventionele materiaal echter een groot beroep op fossiele grondstoffen en het is zwaar waardoor autogebruik leidt tot verhoogde CO2-uitstoot. Om deze reden wil het consortium R&amp;D verrichten naar materialen en productietechnologie met het oog op het ontwikkelen van marktklare structural parts vervaardigd uit innovatieve materialen. Dit project bevindt zich op het snijvlak van de internationale topclusters High Tech Systemen &amp; Materialen en Chemie &amp; Materialen. Vrijwel alle projectactiviteiten vinden plaats in de provincie Limburg.
</t>
  </si>
  <si>
    <t>Prins de Lignestraat 28</t>
  </si>
  <si>
    <t>GELEEN</t>
  </si>
  <si>
    <t>PROJ-01040</t>
  </si>
  <si>
    <t>Platelets as Biomarkers for Cardiovascular Disease</t>
  </si>
  <si>
    <t xml:space="preserve">Binnen dit project wordt een marktgericht samenwerkingsverband opgezet tussen MKB-bedrijven (2M Engineering, FOCE en CoagScope) en (klinische) expertisecentra (Universiteit Maastricht en Stichting Trombosedienst Maastricht) waarbij een prototype meetinstrument ontwikkeld wordt ter preventie van cardiovasculaire ziekten. Middels experimentele ontwikkeling zal in dit project een point-of-care meetinstrument ontwikkeld worden gebruikmakend van biochemische technieken (labelen van specifieke biomarkers in bloed) in combinatie met hightech fotonica technieken (fluorescentiemeting). De biomarkers worden specifiek ontwikkeld voor de vroegtijdige diagnostiek (preventie) van cardiovasculaire aandoeningen, zoals een hartinfarct en beroerte.
Het betreft hier de ontwikkeling van een prototype van een innovatief medisch-diagnostisch meetinstrument welk potentieel een grote doorbraak kan betekenen in de medische diagnostiek en zal tot toename van de omzet leiden bij de betrokken MKB-ondernemingen. Het project betreft een crossover tussen Life Sciences &amp; Health en High Tech Systemen en Materialen. Daarnaast zal een dynamiek van bedrijvigheid ontstaan van biochemische bedrijven voor andere biomarkers, dienstverlening bloedanalyse en disposables, rondom het meetinstrument dat in dit project wordt ontwikkeld. 
</t>
  </si>
  <si>
    <t>https://www.2mel.nl/project/biomarkers-for-cardiovascular-disease/?portfolioCats=96</t>
  </si>
  <si>
    <t>PROJ-01042</t>
  </si>
  <si>
    <t>Fantazm B.V.</t>
  </si>
  <si>
    <t>Voorkom en Herstel</t>
  </si>
  <si>
    <t xml:space="preserve">De gezondheidszorg verplaatst zich steeds meer naar de huiskamer, en wordt gestimuleerd dat mensen steeds meer regie over hun eigen leven nemen. Daarnaast wordt bewegen en sporten wordt steeds belangrijker in de gezondheidszorg, zeker nu de insteek veel meer op preventie is komen te liggen. Ook bij ziekte wordt verwacht je in de thuisomgeving werkt aan herstel. Dit herstel vindt echter vaak niet plaats omdat patiënten verkeerd ingelicht worden, de begeleiding tot een minimum wordt beperkt en ze niet gemotiveerd worden om te werken aan hun herstel.
Doel van dit project is om het verantwoord bewegen en de oefenen “leuk” te maken, terwijl de zorgverleners goed inzicht krijgen in de oefeningen die gedaan zijn om de volgende stappen voor herstel te bepalen. Om dit te bereiken ontwikkelen en valideren vier mkb-ondernemingen in samenwerking met een kennis- en zorginstelling Doelstelling van het project is het ontwikkelen van een betaalbaar modulair 3d motion sensing systeem, bestaande uit sensoren en software, waarmee eenvoudig accuraat en continu motorische parameters gemeten kan worden. Met behulp van de sensoren en software krijgt de gebruikers directe en persoonlijke feedback. Deze oplossing moet het mogelijk maken om op objectieve wijze gegevens aangaande de motorische en fysiologische parameters te meten en direct (persoonlijke) feedback te geven.
Het betreft hier een project met een crossover tussen de nationale topcluster Life Sciences &amp; Health (LS&amp;H) en de internationale topcluster Hightech Systemen &amp; Materialen (HTSM) met een nauwe verbinding met de topsector Creatieve Industrie.
</t>
  </si>
  <si>
    <t>Helftheuvelweg 46</t>
  </si>
  <si>
    <t>PROJ-01049</t>
  </si>
  <si>
    <t>ModuVision Technologies B.V.</t>
  </si>
  <si>
    <t>Modulaire Laboratorium Robot</t>
  </si>
  <si>
    <t xml:space="preserve">De vierde industriële revolutie heeft geleid tot een enorme werkdruk en informatiestroom binnen laboratoria. De vraag naar meer automatisering van de workflow en hogere eisen van regulerende instanties, maken dat veel bestaande laboratoriumautomatisering niet meer toereikend is. Trends als: toenemende regels en richtlijnen; meer mogelijkheden om te testen; voedselschandalen; en toenemende vergrijzing en bevolkingsgroei leidt tot groei van het aantal en complexere analyses.
Laboratoria gebruiken voor dit onderzoek een zogenaamde autosampler, een instrument dat monsters kan voorbereiden voor onderzoek. Momenteel kampen laboratoria met het probleem dat de huidige autosamplers vaak inefficiënt, duur en onnauwkeurig zijn.
Het doel van dit project is een nieuwe generatie van autosamplers ontwikkelen die van hogere kwaliteit zijn door nieuwe technologieën te introduceren, zoals volledige modulariteit, meer functionaliteiten en software-automatisering met grafische interface. Bovendien zal de nieuwe autosampler veiliger voor gebruik zijn dan bestaande samplers. Applied Instruments zal in 2020 een nieuwe autosampler ontwikkeld hebben, namelijk de Modulaire Laboratorium Robot (MLR). Deze autosampler zal de hierboven genoemde technologieën integreren, waardoor de eindgebruiker efficiënter werk kan verrichten en van meer gebruiksgemak kan genieten.
Uit intensief marktonderzoek is gebleken dat de markt voor chromatografie veel groeipotentieel heeft. Met de MLR zal Applied Instruments zich gaan positioneren in het middensegment qua prijsklasse. Echter, de MLR biedt wél een betere prijs-kwaliteitverhouding dankzij een ruimere functionaliteit, volledige modulariteit en slimmere software dan de beste machine op de markt.
Dit project sluit aan op de programmadoelstelling van OP-Zuid doordat het valorisatievermogen van het MKB binnen de nationale (life science &amp; health) en internationale topclusters (HTSM) hiermee wordt versterkt. Op deze manier zal Applied Instruments een bijdrage leveren aan het oplossen van de geïdentificeerde maatschappelijke uitdagingen en de versterking van genoemde topclusters. Bovendien kan zij met dit project voordelen leveren op het gebied van maatschappelijk verantwoord ondernemen.
</t>
  </si>
  <si>
    <t>Dynamoweg 3</t>
  </si>
  <si>
    <t>VLISSINGEN</t>
  </si>
  <si>
    <t>PROJ-01054</t>
  </si>
  <si>
    <t>Nemag B.V.</t>
  </si>
  <si>
    <t>Ontwikkelen Grijper Cohesieve Bulkmaterialen</t>
  </si>
  <si>
    <t xml:space="preserve">Nemag ontwikkelt en produceert vanuit Zierikzee diverse soorten grijpers voor de overslag van droge bulkgoederen. Vanwege haar jarenlange ervaring en grote innovatiekracht heeft Nemag een grote diversiteit aan grijpers ontwikkeld die wereldwijd de meest innovatieve en efficiënte grijpers zijn. De specifieke eigenschappen van het bulkmateriaal dat moet worden overgeslagen bepaalt het ontwerp van een grijper. Om toonaangevend te blijven is Nemag continu bezig met onderzoek en innovatie. Het verhogen van de efficiency bij het lossen van bulkmateriaal en het verlagen van de kosten per overgeslagen ton lading staan daarbij centraal. De huidige generatie grijpers die Nemag tot nu toe ontwikkeld heeft zijn voornamelijk empirisch tot stand gekomen. Dit is een zeer kostbaar en tijdrovend innovatieproces.
In dit project zal Nemag daarom een nieuwe generatie grijper ontwikkelen voor de overslag van cohesief materiaal (waaronder ijzererts e.d.). De grijper moet door de modellering veel efficiënter fungeren door op meerder essentiële onderdelen beter te functioneren dan nu mogelijk is met grijpers van de huidige stand der techniek. De kennis en ervaring die Nemag opdoet met dit project kan ook vervolgens in toekomstige projecten gebruikt worden in de ontwikkeling van andere type grijpers en daarmee de internationale positie van Nemag en de regio verder versterkt.
Nemag richt zich specifiek op de ontwikkeling van de grijper van cohesief materiaal omdat dit wereldwijd verreweg de grootste overslagmarkt van droge bulk is. Nemag wil zijn kennispositie en marktaandeel dan ook juist in dit marktsegment verder versterken en uitbouwen aangezien hier de meeste groei gerealiseerd kan worden.
Door dit project uit te voeren zal Nemag op verschillende manieren aansluiten op de RIS en deze ook versterken. Zo richt Nemag zich met de ontwikkeling van de nieuwe generatie grijper op de maatschappelijke uitdagingen ‘Gezondheid, demografie en welzijn’ en ‘Slim, groen en geïntegreerd vervoer’ en de topclusters ‘Logistiek’ en ‘Maintenance’.
</t>
  </si>
  <si>
    <t>Deltastraat 15</t>
  </si>
  <si>
    <t>ZIERIKZEE</t>
  </si>
  <si>
    <t>PROJ-01061</t>
  </si>
  <si>
    <t>Brite Solar Technologies B.V</t>
  </si>
  <si>
    <t>Kas van de Toekomst</t>
  </si>
  <si>
    <t xml:space="preserve">Met dit OP-zuid samenwerkingsproject willen Brite Solar Technologies BV en Maurice Produkties BV een prototype van de Kas van de Toekomst bouwen. Deze Kas van de Toekomst combineert de laatste stand op technologisch gebied wat betreft Het Nieuwe Telen (Air &amp; Energy- en LED systemen) met de innovatieve Dye Sensitized Solar Cells (DSSC) nanotechnologie. Hiermee moeten de gebruikte technieken opgeschaald kunnen worden van TRL 6 naar TRL 8. Deze Kas van de Toekomst is energie- en CO2 neutraal, of kan zelfs energie op gaan leveren.
Dit prototype wordt gebouwd in Venlo op het Floriadeterrein, locatie Innovatiecluster Innoveins. Op dit terrein werkt de Provincie Limburg aan het realiseren van een onderzoek- en ontwikkelingscampus voor de sectoren agro en food. De bouw en demonstratie van dit prototype past prima binnen deze ambities. Het prototype heeft een oppervlakte van 1.200 m2 en is volledig bedekt met nano solar glas, is uitgerust met LED verlichting en Air- en Energysystemen. De bouw van het prototype levert informatie op over de opschaling van de nano solartechnologie naar industriële productie. Maar ook over de combinatie met bestaande LED en Air- &amp; Energy technologieën. 
Aanleiding voor de samenwerking van beide projectpartners is de inhoudelijke complementariteit. Brite Solar brengt de innovatieve techniek van het solarglas in. Daarnaast valideert dit bedrijf de testgegevens om zo de parameters op te kunnen stellen voor industriële opschaling van de techniek. Maurice Produkties BV brengt de kennis en expertise van kassenbouw in. Daarnaast beschikken zij over een enorm marktpotentieel. Binnen het samenwerkingsverband zijn dan ook de technische ontwikkeling en de markt goed met elkaar verbonden.
Voor de samenwerking is een LOI opgesteld die uiteindelijk zal leiden tot een Joint Development Agreement. Het belang van beide partners is gelegen in de positieve uitkomsten van de pilot en de economische potentie. Als de testresultaten positief blijken te zijn worden de mogelijkheden als eindeloos ingeschat. 
Het project sluit aan bij de Topsector Tuinbouw &amp; Uitgangsmaterialen, thema 1 Meer met Minder en past bij de RIS3 Agrifood. Het project is een cross over tussen de Topsector HTSM en de Topsector Tuinbouw en Uitgangsmaterialen.
Het project wordt uitgevoerd in de periode juli 2017 – december 2018. De totale kosten van het project bedragen € 1.247.030 Aan subsidie in het kader van deze OP-zuid aanvraag wordt: € 364.845 gevraagd.
</t>
  </si>
  <si>
    <t xml:space="preserve">Sint Jansweg 20 </t>
  </si>
  <si>
    <t>VENLO</t>
  </si>
  <si>
    <t>PROJ-01066</t>
  </si>
  <si>
    <t>Kingfish Zeeland B.V.</t>
  </si>
  <si>
    <t>Hightech systemen voor visvriendelijke kweek van Yellowtail Kingfish.</t>
  </si>
  <si>
    <t xml:space="preserve">Gevestigd in Zeeland, nabij de Zeelandbrug bouwt Kingfish Zeeland momenteel aan een moderne en duurzame kwekerij op land voor Yellowtail Kingfish. De Yellowtail Kingfish is een tonijnachtige vis die als hoogwaardig alternatief kan dienen voor in het wild gevangen tonijn. Gezien de bedreigde status van wilde tonijnpopulaties wil Kingfish Zeeland een duurzaam en bovenal premium alternatief bieden. 
Bij de kweek van Yellowtail Kingfish staan duurzaamheid en respect voor de vis en de omgeving centraal. In dit project wil Kingfish Zeeland, samen met technologie leveranciers en aquacultuur experts de belangrijkste systemen die het welzijn van de vis bepalen naar een hoger plan brengen. Door nieuwe geavanceerde systemen te ontwikkelen wordt getracht het welzijn van de vis in de kwekerij te optimaliseren en het stressniveau te minimaliseren. Kingfish Zeeland verwacht dat de visvriendelijkheid van een kwekerij in de toekomst steeds belangrijker zal worden en wil strengere regelgeving en kritische consumenten voorblijven door een hoogwaardige en visvriendelijke kwekerij te realiseren. 
Het welzijn van de vis wordt met name bepaald door ervoor te zorgen dat een vis géén of nauwelijks stress ervaart. Een vis zal stress ervaren wanneer de werkelijke leefomgeving niet aansluit bij de natuurlijke leefomgeving van een vis. Belangrijk onderdeel van onderhavig project is daarom de ontwikkeling van een geavanceerd waterzuiveringssysteem met hightech oplossingen waarmee de waterkwaliteit 100% zuiver is en gewaarborgd wordt alvorens het zal worden toegepast in de kwekerij. Belangrijk knelpunt bij waterzuiveringssystemen in de aquacultuur is dat oppervlaktewater op een hoogwaardige wijze gezuiverd en tevens gemonitord moet worden om een optimale waterkwaliteit voor de vis te kunnen garanderen. Huidige waterfiltratie systemen zijn nog niet geschikt (gemaakt) voor toepassing in de aquacultuur sector. In dit project zal Kingfish Zeeland daarom in samenwerking met Logisticon, Berson en Drive&amp;Flow een nieuw waterzuiveringsproces ontwikkelen waarmee slibdeeltjes, ziekteverwekkers (e.g. pathogenen en bacteriën) zeer betrouwbaar worden verwijderd uit oppervlaktewater. 
Een tweede belangrijk aspect in de kwekerij welke het stressniveau van een vis beïnvloed is het transportsysteem. Iedere kwekerij heeft in meer of mindere mate te maken met het verplaatsen van vissen. Huidige technieken behelzen voornamelijk het handmatig vangen (e.g. via netten) en verplaatsen van vissen, waarbij de vis zich niet in het water bevindt. Dit is echter een zeer visonvriendelijke methode, wat Kingfish Zeeland niet wenselijk acht. In samenwerking met Murre Technologies zal een geautomatiseerde doch visvriendelijke oogst en transportmethode worden ontwikkeld waarmee de vis zo min mogelijk stress zal ervaren.
Als laatste ondervinden vissen in huidige kwekerijen veel stress bij het verdoven en afdoden van vissen. Zo vindt het verdoven van vissen veelal plaats middels een ‘droog’ stunnings proces, waarbij de vis uit het water wordt gelift en middels een elektrisch schok wordt bedwelmd. Doordat de vis uit het water wordt gehaald stijgt het stressniveau al voordat de vis verdoofd wordt. Tevens zijn huidige stunning processen niet 100% betrouwbaar en ontstaan er zelfs situaties waarin de vis ernstige fysieke complicaties krijgt of niet volledig is verdoofd alvorens afdoding plaatsvindt. In dit project wordt samen met Wageningen University en ACE Aquatec een nieuwe technologie gevalideerd waarbij vissen in het water worden verdoofd. 
Bovengenoemde ontwikkelingen moeten uiteindelijk leiden tot een kwekerij waarbij de Kingfish weinig tot geen stress meer ervaart gedurende het gehele kweekproces. Hiermee verwacht Kingfish Zeeland voor de toekomst de license-to-produce te kunnen behouden. Bovendien is in eerdere onderzoeken aangetoond dat een vis met een hoog welzijn ook beter groeit, wat ook voor Kingfish commercieel aantrekkelijk is. De innovatieve systemen die in dit project worden ontwikkeld kunnen daarnaast door de technologie leveranciers tevens vertaald worden naar systemen die ook in andere aquacultuur bedrijven kunnen worden toegepast. 
</t>
  </si>
  <si>
    <t>Colijnsplaatse Groeneweg 2</t>
  </si>
  <si>
    <t>KATS</t>
  </si>
  <si>
    <t>PROJ-01735</t>
  </si>
  <si>
    <t>PharmSupport</t>
  </si>
  <si>
    <t>Pharmability</t>
  </si>
  <si>
    <t xml:space="preserve">Het Pharmability project is een arbeidsmarktproject gericht op het verbeteren van de aansluiting tussen vraag en aanbod naar personeel met validatie- en kwalificatie kennis en vaardigheden in het topcluster Life Sciences &amp; Health (LS&amp;H). De belangrijkste middelen die ingezet worden om dit doel te bereiken zijn intensieve beroepsscholing en het opzetten van een expertisecentrum om een kennisnetwerk te maken van HBO/WO personeel in dit vakgebied, dat vooral mensen die in MKB bedrijven in de LS&amp;H industrie werken nodig hebben. De eerste contacten met life sciences &amp; health bedrijven over Pharmability zijn gelegd en de reacties zijn zeer positief.
De LS&amp;H industrie wordt gekenmerkt door complexe en veeleisende wet- en regelgeving op kwaliteitsgebied (GxP, verzamelnaam voor o.a. GMP, GDP, GLP, GCP) en is op dat vlak zeer kennisintensief. Compliance is cruciaal voor succes en dit vertaalt zich ook in eisen aan personeel. Er is sterke behoefte aan mensen die de GxP wet- en regelgeving kennen en correct kunnen toepassen en over de juiste compliance mentaliteit beschikken. Binnen de GxP wet- en regelgeving is validatie en kwalificatie een belangrijk onderwerp dat alleen in deze industrie speelt. Het wetenschappelijk en gedocumenteerd bewijzen dat processen, en apparatuur consistent en met de juiste kwaliteit product kunnen produceren is belangrijk om innovaties te kunnen realiseren en goedgekeurd te krijgen, en daarmee belangrijk voor het benutten van het innovatiepotentieel van de sector. Het vereist technisch personeel van HBO/WO niveau vanwege het complexe en kennisintensieve karakter.
Er is grote terughoudendheid bij LS&amp;H bedrijven om personeel aan te nemen dat uit andere industrieën komt en niet de specifieke kennis en vaardigheden die nodig zijn om te werken in de strikt gereguleerde omgeving van de LS&amp;H industrie. Reguliere HBO/WO opleidingen leveren ook geen mensen af die voldoen aan die vraag. Voor het speciale vakgebied validatie en kwalificatie is helemaal geen reguliere opleiding die daar op voorbereidt. Nascholingsaanbod dat goed voorbereidt op deze functies bestaat momenteel ook niet in Nederland. Mede daardoor is er een structureel en groeiend tekort aan gekwalificeerde medewerkers voor deze functies en is er de laatste jaren een structurele onbalans ontstaan tussen vraag en aanbod. Vacatures in die disciplines worden slechts uiterst moeizaam ingevuld, in heel Nederland maar zelfs daarbuiten. De schaarste werkt de groei en kwaliteit van de sector tegen en zet potentieel een rem op de aantrekkelijkheid van de regio Zuid -Nederland als vestigingsplaats voor LS&amp;H bedrijven. Voor het MKB is het extra lastig om de gevraagde specialisten aan zich te binden.
Pharmability is het eerste initiatief dat de oorzaken van het tekort structureel gaat aanpakken. Beter scholingsaanbod is daar een belangrijk middel in. Het Pharmability programma richt zich qua scholing op mensen met een bachelor of master opleiding in de life sciences, werktuigbouwkunde en aanverwante disciplines, met ambitie om in de LS&amp;H sector werkzaam te zijn. Dit kunnen pas afgestudeerden zijn, maar ook mensen die al (enkele) jaren werkzaam zijn. De opleiding beoogt deze mensen klaar te maken voor het opzetten, uitvoeren en/of beoordelen van validatie- en kwalificatietrajecten. Dit vereist een behoorlijk intensieve beroepsgerichte opleiding. De studiebelasting is ongeveer 300 uur. Deelnemers krijgen achtergrondkennis van de LS&amp;H industrie, uitgebreide en diepgaande kennis van wet- en regelgeving en validatie en kwalificatie. Daarnaast zullen zijn in veel praktische opdrachten de werkzaamheden in diverse stadia van een validatie- en kwalificatietraject oefenen. Ten slotte is er aandacht voor additionele vaardigheden die voor de functie nodig zijn, zoals projectmanagement en soft skills.
Aansluitend aan de opleiding kunnen deelnemers die een baan zoeken door PharmSupport voor een periode van 10 tot 15 maanden geplaatst worden als junior validatie/kwalificatie engineer of junior quality officer bij een life sciences bedrijf in de regio Zuid-Nederland. Gedurende deze periode wordt de kandidaat gecoacht door een ervaren professional uit het bedrijf en een vaste contactpersoon van PharmSupport. Na afsluiting van dit training-on-the-job traject gaat de kandidaat in dienst bij het betreffende bedrijf of komt hij/zij beschikbaar op de arbeidsmarkt.
</t>
  </si>
  <si>
    <t>Kloosterstraat 9</t>
  </si>
  <si>
    <t>OSS</t>
  </si>
  <si>
    <t>PROJ-01736</t>
  </si>
  <si>
    <t>TU/e</t>
  </si>
  <si>
    <t>Innovation Space</t>
  </si>
  <si>
    <t xml:space="preserve">Als maatschappij staan we voor steeds grotere uitdagingen. Uitdagingen die niet meer door één bedrijf ingevuld kunnen worden. Innovatieprocessen worden daarom steeds vaker in samenwerking met gespecialiseerde MKB-bedrijven, startende innovatieve bedrijven en kennisinstellingen ingevuld.
Om hier invulling aan te geven heeft het MKB bedrijfsleven naast voldoende ook behoefte aan relevant opgeleide technische medewerkers met 21st Century skills (in dit project gedefinieerd als systeem denken, interdisciplinaire samenwerking, ondernemende houding en hands-on aanpak).
Om hier invulling aan te geven heeft de TU/e op buitenlandse universiteiten kennis genomen van interdisciplinaire innovatie hubs. De best practices zijn verzameld en geïmplementeerd in het Innovation Space. Afgelopen jaar heeft de TU/e zeer succesvol de pilot gerealiseerd ten aanzien van deze vernieuwende onderwijsvorm. 
Binnen dit project willen de project partners (TU/e Innovation Space, TU/e Innovation Lab, Brainport Smart District en de MKB bedrijven Stichting Team CASA, Stichting Team Virtue, Techno-broker en Omines) gezamenlijk het Innovation Space opschalen (en verder inbedden binnen het onderwijs) als interdisciplinair en hands-on onderwijsmodel waarin studenten, onderzoekers en clusters van (MKB)-bedrijven (en haar medewerkers), gezamenlijk werken aan platformoplossingen voor grote maatschappelijke uitdagingen (en voor dit OPZuid project specifiek Smart Cities) binnen Interdisciplinaire Engineering Projecten (IDEPs). 
Daarmee stemt dit project de arbeidsvraag en –aanbod op elkaar af en draagt het op een duurzame manier, zowel direct (realiseren van Smart City innovaties) als indirect (technici die bij het MKB een baan vinden), bij aan het optimaal benutten van het regionale innovatiepotentieel van bedrijven in het HTSM topcluster. Daarnaast legt dit project de basis voor een proeftuin en geven de concrete innovaties direct invulling aan outputindicatoren uit de 1B1 en 1B2 call van het OPZuid programma. 
Het consortium bestaat uit kennisinstellingen en MKB-bedrijven met uitgebreide kennis, kunde en netwerk ten aanzien van onderwijs, inhoudelijke Smart City kennis en EFRO projectmanagement. Binnen de inhoudelijke Smart City projecten wordt de hele waardeketen ten aanzien van Smart City innovaties betrokken, hetgeen moet leiden tot een succesvolle realisatie van de ambities.
Innovation Space is een uiterst innovatieve onderwijsvorm. Specifiek de structurele inbedding in het onderwijs van de combinatie van interdisciplinair (verschillende faculteiten en kennisinstellingen) en hands-on (realiseren van innovatieve producten en diensten) onderwijs in samenwerking met het bedrijfsleven is vernieuwend.  
De uitstekende kwalitatieve business case van dit project zal in de komende 3 jaar aangetoond worden. Dit levert de argumentatie om ook na de looptijd van dit OPZuid project te blijven investeringen in de samenwerking en zo de kwantitatieve lange termijn resultaten te oogsten.
Het project draagt actief bij aan duurzame ontwikkeling op het gebied van People (Opleiding van studenten en MKB-medewerkers en het realiseren van extra werkgelegenheid en een betere leefomgeving in slimme steden) Planet (innovaties en personeel dat bijdraagt aan het duurzaam samenleven in steden) en Profit (innovaties en relevant opgeleid personeel moeten leiden tot extra omzet voor bedrijven en extra bedrijvigheid voor de regio).
439 ondernemingen ontvangen steun uit dit project, waarvan 4 ondernemingen subsidie ontvangen. De private bijdrage bedraagt 473.522,- Euro. Het project leidt tot 12 nieuwe samenwerkingsverbanden.
</t>
  </si>
  <si>
    <t>https://www.tue.nl/en/education/tue-innovation-space/projects/smart-cities-innovation-space/</t>
  </si>
  <si>
    <t>PROJ-01737</t>
  </si>
  <si>
    <t>Energy Learning Community</t>
  </si>
  <si>
    <t xml:space="preserve">De energietransitie is in volle gang, maar wordt geremd op het gebied van Human Capital. De komende periode wordt in Nederland een tekort van 15.000 technici verwacht. Voor de Provincie Noord-Brabant (±10% van Nederland) betekent dat 1.500 voltijd banen. Daarvan is 60% MBO opgeleid (900), 30% HBO opgeleid (450) en 10% WO opgeleid (150). Daarnaast ontbreekt het aan eigen medewerkers met de relevante kennis en kunde. Snel evoluerende feitenkennis heeft tegenwoordig een halfwaardetijd van 3 jaar. Hierdoor is de kennis van afstudeerders bij indiensttreding al weer achterhaald. Beschikbaarheid van goed opgeleid (met relevante kennis en kunde) en voldoende personeel is cruciaal voor het realiseren van de energietransitie.
Het consortium (bestaande uit TU/e, Avans, Summa, en MKB-bedrijven eXentr, Team RED, Omines en LEDdriven) heeft tot doel het tekort aan relevant en kundig opgeleide MBO, HBO en WO technici binnen de energiethema’s bebouwde omgeving en mobiliteit terug te dringen in de regio Zuid Nederland met minimaal 100 medewerkers per jaar op korte termijn (&lt; 3 jaar) en minimaal 300 medewerkers per jaar op middellange termijn (&gt; 3 jaar). Dit doet het door het opzetten van de Energy Learning Community (en daarbinnen concrete innovaties te realiseren). Dit moet leiden tot relevant opgeleide technici (binnen doorlopende leerlijnen), studenten die samenwerken met het MKB (en daar een baan vinden), en nieuwe energie innovaties (in dit project Smart Grid technologie).
Daarmee stemt dit project de arbeidsvraag en –aanbod op elkaar af en draagt het op een duurzame manier, zowel direct (realiseren van Energie innovaties) als indirect (technici die bij het MKB een baan vinden), bij aan het optimaal benutten van het regionale innovatiepotentieel van bedrijven in het HTSM topcluster. Daarnaast legt dit project de basis voor een proeftuin en geven de concrete CO2-reducerende innovaties direct invulling aan outputindicatoren uit het hele OPZuid programma. 
Het consortium bestaat uit kennisinstellingen en MKB-bedrijven met uitgebreide kennis, kunde en netwerk ten aanzien van onderwijs, studententeams, inhoudelijke Smart Energy kennis en EFRO project management. Daarmee is de hele opleidingskolom en de hele waardeketen ten aanzien van Smart Energy betrokken bij dit project, hetgeen moet leiden tot een succesvolle realisatie van de ambities.
De combinatie waarin studenten van alle opleidingsniveaus (MBO, HBO en WO) met elkaar en het bedrijfsleven in een Learning Community samenwerken aan energietransitie versnellende innovaties ten einde studenten en medewerkers relevant op te leiden en innovaties te versnellen is zeer innovatief en uniek in Nederland. 
De uitstekende kwalitatieve business case van dit project zal in de komende 3 jaar aangetoond worden. Dit levert de argumentatie om ook na de looptijd van dit OPZuid project te blijven investeringen in de samenwerking en zo de kwantitatieve lange termijn resultaten te oogsten.
Het project draagt actief bij aan duurzame ontwikkeling op het gebied van People (doorlopende leerlijnen, een leven lang leren en een veilige en duurzame samenleving) Planet (innovaties en personeel dat bijdraagt aan het vertragen van de opwarming van de aarde) en Profit (innovaties en relevant opgeleid personeel moeten leiden tot extra omzet voor bedrijven en extra bedrijvigheid voor de regio).
36 ondernemingen ontvangen steun uit dit project, waarvan 4 ondernemingen subsidie ontvangen. De private bijdrage bedraagt 545.133,- Euro. Het project leidt tot 10 nieuwe samenwerkingsverbanden.
</t>
  </si>
  <si>
    <t>PROJ-01740</t>
  </si>
  <si>
    <t>Stichting Fontys</t>
  </si>
  <si>
    <t>Dare2Share</t>
  </si>
  <si>
    <t xml:space="preserve">Het project Dare2Share heeft als doel het beter ontsluiten van HBO-kennis en capaciteit (Human Capital) voor het Midden- en Kleinbedrijf en daarmee bij te dragen aan oplossingen van de vraagstukken binnen het MKB in de logistiek, transport en supply chain management sector. Het maken van een efficiency slag (innovatie) binnen het MKB en opdoen van ervaringen voor het zittend en aankomend Human Capital in de logistieke sector staan daarbij voorop. 
Centraal in het project staat: ‘Talent and Innovation Pooling‘ (TIP). TIP is gericht op het delen van capaciteit en kennis ten behoeve van het MKB in de sector Logistiek. De essentie is dat stagiaires en afstudeerders van bedrijven actuele vraagstukken van het MKB in de logistieke sector oplossen in een zogenaamde ‘innovative lab’-omgeving (boilerroom). Dit is een pool waarin stagiaires, maar ook eigen mensen, worden uitgewisseld, samenwerken en co-creëren tussen verschillende bedrijven. Voordeel is dat heel gericht wordt gewerkt aan complexe vraagstukken vanuit het MKB en kennis niet alleen wordt toegevoegd aan de bedrijven maar ook onderling wordt gedeeld. Partners zijn onder andere Hogescholen, ROC’s en bedrijven. Het concept kan gemakkelijk worden gedupliceerd binnen de diverse regio’s. Er zijn diverse varianten van TIP mogelijk. Uitgangspunt in Dare2Share is een gezamenlijk gepoolde vraag waarbij de vraag geformuleerd wordt vanuit het MKB en de Hogescholen een (deel van het) antwoord bieden op deze vraag door met studenten in het project te participeren.
Naast het innovative lab waarin stagiaires en studenten problemen oplossen voor het MKB kan gekozen worden voor zittend personeel uit hetzelfde MKB dat wordt gekoppeld aan studenten van de Hogeschool en via pools worden gekoppeld aan de uitvraag uit het MKB. Hoe dan ook is participatie vanuit het MKB essentieel, ongeacht welke variant je kiest. 
Binnen de “fysieke regionale” variant met een groep van ondernemers, studenten en medewerkers, kan geput worden uit de “landelijke kennispool” middels de afstudeertafels (over de 10 hogescholen met logistieke opleidingen). Binnen het KennisDC logistiek worden landelijk afstudeertafels bijeen gebracht waarin studenten / stagiaires / afstudeerders die aan (min of meer) vergelijkbare onderwerpen bij vergelijkbare bedrijven en organisaties werken in contact gebracht worden met elkaar en met hun respectievelijke bedrijven, docenten en experts in de projecten om op die manier optimaal elkaars kennis en ervaring en al gerealiseerde oplossingen te kunnen delen en hergebruiken zonder telkens opnieuw het wiel uit te hoeven vinden.
Naast een fysiek TIP scenario richt het project zich op ontwikkeling van een online variant waarbij de kennisdeling tussen Human Capital en MKB op een online platform plaatsvindt. Binnen de online variant vindt de match tussen vraag uit het MKB en aanbod vanuit het Human Capital plaats binnen een 
E-learning of Blended-learning omgeving. Voordeel van een dergelijk scenario is gemakkelijke opschaling van vraag en aanbod, disseminatie van kennis en ervaring voor de sector logistiek, regionaal, landelijk maar zelfs internationaal. 
Door kennis en capaciteit voor het MKB beter te ontsluiten draagt het project bij aan zowel verhoging van het kennisniveau van de sector als ook de concurrentiekracht van de individuele MKB-bedrijven in de regio. Dare2Share voorziet in het beschikbaar maken van hoger opgeleid Human Capital voor het MKB-bedrijf in de logistiek. En daarmee verkleint het project de groeiende mismatch tussen vraag en aanbod bij de bedrijven. Ook richt het project zich op de beïnvloeding van de awareness van het management bij de MKB-bedrijven over de invloed van de innovaties binnen de sector op het te voeren personeelsbeleid en de bedrijfsvoering. Ondertussen hebben twaalf bedrijven via een letter of intent bevestigd om te participeren in de TIP-pilot van het Dare2Share-project.
</t>
  </si>
  <si>
    <t>Rachelsmolen 1</t>
  </si>
  <si>
    <t>PROJ-01741</t>
  </si>
  <si>
    <t>Salemate B.V.</t>
  </si>
  <si>
    <t>High Tech Sales Services - de verbinding tussen High Tech Startups en Commercieel Talent</t>
  </si>
  <si>
    <t xml:space="preserve">Innovatie is de eerste commerciële toepassing van een nieuwe uitvinding. In de Brainport regio worden veel uitvindingen gedaan en wordt vooral op techniek gefocust. 90% van deze vindingen komt echter nooit naar de markt, omdat High Tech ondernemers het belang van commercie niet onderkennen en onvoldoende kennis, ervaring, budget, tijd en netwerk hebben om deze uitvindingen in de markt te zetten. 
Partijen als de BOM, Brainport Development, Bright Move en het TU/e Innovation Lab zien elk ieder jaar honderden (elk tussen de 200-500) High Tech Startups. Bij de meesten ontbreekt het aan commerciële focus als gevolg van bovenstaande tekortkomingen. 
Het consortium (TU/e, Avans, en de MKB bedrijven High Tech Sales Services, The Idealist, Ciro Labs en STORM-ERS) heeft tot doel om de verbinding te leggen tussen High Tech Startups en commercieel talent ten einde meer vindingen sneller naar de markt te krijgen, High Tech ondernemers commercieel te trainen en commercieel talent praktijk ervaring te laten opdoen en te laten landen bij deze High Tech Startups om zo de innovatiekracht van deze bedrijven te verhogen en daarmee het innovatiepotentieel van de Brainport regio optimaal te benutten.
Daarmee stemt dit project de arbeidsvraag en –aanbod op elkaar af en draagt het op een duurzame manier, zowel direct (het inrichten en versnellen van het commerciële proces ten einde meer vindingen naar de markt te brengen) als indirect (commercieel talent dat bij de High Tech Startups een baan vindt), bij aan het optimaal benutten van het regionale innovatiepotentieel van bedrijven in het HTSM topcluster.
Het consortium bestaat uit kennisinstellingen en MKB-bedrijven met uitgebreide kennis, kunde en netwerk ten aanzien van onderwijs, inhoudelijke commerciële en startup kennis en EFRO project management. Daarnaast wordt het project ondersteund door regionale ontwikkelpartijen zoals de BOM, Brainport Development en Bright Move en staat het open voor nadere aansluiting van partijen zoals Fontys en Brabant Startup Alliance. Daarmee zijn/worden alle relevante partijen betrokken, die nodig zijn om tot een succesvolle realisatie van de ambities te komen.
De combinatie waarin op een risicodragende, maar duurzame en praktische manier High Tech Startups samengebracht worden met commerciële studenten, ten einde de commerciële kant van de High Tech Startups te ontwikkelen, High Tech Ondernemer commercieel op te leiden, commerciële studenten praktijk ervaring te geven en te laten landen binnen deze High Tech Startups is uniek  en zeer innovatief. 
Naast de uitstekende kwalitatieve business case voor de verschillende partners, heeft HTSS ook een concrete en financieel haalbare business case zowel gedurende het project als in de jaren na afloop van het project. 
Het project draagt actief bij aan duurzame ontwikkeling op het gebied van People (opleiden van High Tech Ondernemers en commerciële studenten), Planet (onder de 90% innovaties zitten ook duurzame innovaties die nu wel naar de markt komen) en Profit (extra innovaties die naar de markt komen, commercieel getrainde High Tech ondernemers en extra commercieel personeel moeten leiden tot extra omzet voor de High Tech Startups en extra bedrijvigheid voor de regio).
104 ondernemingen ontvangen steun uit dit project, waarvan 4 ondernemingen subsidie ontvangen. De private bijdrage bedraagt 805.582,- Euro. Het project leidt tot 30 nieuwe samenwerkings-verbanden.
</t>
  </si>
  <si>
    <t>PROJ-01747</t>
  </si>
  <si>
    <t>Astrin Smart Infra</t>
  </si>
  <si>
    <t>Smart Infra</t>
  </si>
  <si>
    <t>Het doel van het project is om gekwalificeerd hoogopgeleid technisch personeel voor de smart infra sector op te leiden en daardoor de kloof tussen arbeidsvraag en arbeidsaanbod te dichten, zowel kwalitatief als kwantitatief.</t>
  </si>
  <si>
    <t>Raadhuisstraat 62</t>
  </si>
  <si>
    <t>RAAMSDONK</t>
  </si>
  <si>
    <t>PROJ-01748</t>
  </si>
  <si>
    <t>MATCHUP</t>
  </si>
  <si>
    <t>De doelstelling van het MATCHUP-project is om innovatieve opleidingen “Farmaceutische Chemie” te ontwikkelen en te implementeren. Met intensieve participatie van twee MKB-bedrijven wordt kennis, onderzoek en infrastructuur gedeeld.</t>
  </si>
  <si>
    <t>Kapoenstraat 2</t>
  </si>
  <si>
    <t>PROJ-01750</t>
  </si>
  <si>
    <t>The Automotive Learning Community  (TALCom)</t>
  </si>
  <si>
    <t xml:space="preserve">Het continue kunnen aansluiten op de arbeidsvraag in de automotive sector vraagt om het creëren van een adaptieve leeromgeving en een leercultuur die aanzet tot permanente ontwikkeling waarin werkenden, werkgevers en onderwijsinstellingen een leven lang leren en ontwikkelen als een vanzelfsprekend onderdeel zien van het arbeidsproces. Dit project beoogt het creëren van zo’n adaptieve leeromgeving en -cultuur waarin bedrijven en onderwijsinstellingen gezamenlijk zorg dragen voor het opleiden van het benodigde technische talent. Enerzijds door het opzetten van een Community, waarbinnen het bedrijfsleven en het onderwijs elkaar ontmoet, met elkaar samenwerkt en co-creëert. Anderzijds door het opzetten van een Academy waarbinnen bedrijven en onderwijs een juiste mix van modules aanbieden, die qua inhoud, leermethodiek, formeel en informeel leren goed op elkaar en op de leerbehoeften aansluiten. Deze leeromgeving, die hierna wordt aangeduid als TALCOM (The Automotive Learning Community), biedt bedrijven, (toekomstige) werknemers en het HBO / WO-onderwijs de mogelijkheid om op een krachtige manier samen te werken aan de ontwikkeling van de competenties van de automotive werknemer die nu én in de toekomst nodig is.
Vele nieuwe innovaties in de product- en procesontwikkeling, in de supply chain, voor benodigde competenties, leervormen en opleidingsmethoden en het praktisch oefenen in de (gesimuleerde) werkomgeving worden interactief en in samenhang met elkaar ontwikkeld, richting een opleidingsprogramma. Modulair, over de volle breedte van de keten, flexibel qua intensiteit, samenstelling en niveau. De werkpakketten om hiertoe te komen zijn in het volgende figuur schematisch weer gegeven. Dit wordt uitgevoerd door de belangrijke stakeholders uit de sector, zowel de kennisinstellingen (vijf) waarbij de doorlopende leerlijn is geborgd: WO-HBO-MBO, het groot bedrijf (negen) en het MKB (negen) samen met de ondersteunende brancheverenigingen (vier).
</t>
  </si>
  <si>
    <t>PROJ-01779</t>
  </si>
  <si>
    <t>H.A. Prince Kunststofbouw B.V.</t>
  </si>
  <si>
    <t>Prince DSA</t>
  </si>
  <si>
    <t xml:space="preserve">Prince Kunststof Infra, een MKB bedrijf uit Zeeland (Tholen), gaat in dit project een innovatief, nieuw product ontwikkelen waarmee de ondergrondse infrastructuur toekomstbestendig gemaakt kan worden. De huidige, verouderde distributienetten van drinkwater en aardgas kennen problemen met verzakkingen en lekkages, vooral bij afsluitbare aftakkingen in het hoofdnet, waar zware gietijzeren afsluiters worden toegepast. Bovendien veroorzaakt de “aardgasloze” toekomst voor Nederland een aardverschuiving in deze wereld. Er wordt gezocht naar andere toepassingen voor het enorme aardgasnetwerk in ons land, om een kapitaalvernietiging te voorkomen. Een van de mogelijke toepassingen is om er waterstof als schone energiedrager mee te gaan distribueren. Dan zal er echter wel een oplossing moeten worden gevonden voor de verouderde aftakkingen, de verzakkingen en de lekkages.
Prince wil hierop inspelen en haar positie als leverancier van innovatieve, nieuwe producten voor deze markten verder uitbouwen, door de ontwikkeling van een zeer elegante oplossing in de vorm van de kunststof DSA, de DrieSprongAfsluiter. Deze DSA wordt universeel toepasbaar  voor ondergrondse distributie van drinkwater, aardgas en waterstof, omdat dit product een aantal nieuwe technieken en oplossingen in zich verenigt en de kans op verzakking en lekkages minimaliseert en het aardgasleidingnet geschikt kan helpen maken voor waterstof of andere producten. De ontwikkeling is kostbaar voor een middelgroot MKB bedrijf als Prince, maar cruciaal voor de toekomst van het bedrijf, dat voor een groot deel afhankelijk is van de aardgasdistributiemarkt en hiermee een zeer belangrijke stap zet naar een nieuw, toekomstbestendig productenportfolio.
De technologie en het product, die in dit project worden ontwikkeld, zijn de basis voor toekomstige producten en kunnen reeds rekenen op warme belangstelling vanuit de markt van drinkwater- en gasdistributiebedrijven, voor wie de DSA een enorme stap vooruit zal betekenen in het reduceren van lekkages, calamiteiten en maintenance kosten. Bovendien opent het nieuwe mogelijkheden voor de aardgasdistributiesector, zoals het transport van waterstof.
Het project sluit hiermee nauw aan bij het programma Maintenance Zuid-Nederland, hoofdlijn 2, Infrastructuur en Utilities, waar “Beheer ondergrondse Infrastructuur” als aandachtsgebied wordt genoemd. Prince Kunststof Infra is zelf een bedrijf uit de HTSM-sector, waarmee ook de crossover tussen deze twee sectoren een feit is.
</t>
  </si>
  <si>
    <t>Deltaweg 1</t>
  </si>
  <si>
    <t>THOLEN</t>
  </si>
  <si>
    <t>PROJ-01940</t>
  </si>
  <si>
    <t>CeraCarbon B.V.</t>
  </si>
  <si>
    <t>100% Limburg Bike</t>
  </si>
  <si>
    <t xml:space="preserve">In het project ontwikkelt het consortium een zeer licht, sterk en geavanceerd fietsframe, waarbij de kennis en expertise die in Limburg aanwezig is bij elkaar worden gebracht in één kennisproduct: de 100% Limburg Bike. De gehele waardeketen wordt betrokken bij de ontwikkeling van het frame. Innovaties worden doorgevoerd vanaf de halffabricaten tot aan het businessmodel van de racefiets.
Na afronding van het project kan deze fiets lokaal geproduceerd worden en met een totaalbeleving voor de klant in de markt gezet gaan worden. Met de 100% Limburg Bike wordt vanuit het mkb-gedreven consortium ingespeeld op een reële marktvraag en maatschappelijke uitdagingen.
Vanuit maatschappelijke uitdagingen zoals volksgezondheid en veiligheid wordt sporten gestimuleerd en gereguleerd. De provincie Limburg heeft ter bevordering van algemene gezondheid, veiligheid en toerisme wielrennen aangemerkt als prioritaire sport van de provincie. Dit project sluit aan bij de ambities van Limburg om een belangrijke speler te worden in de wielersport en bij de ambitie om de maakindustrie weer terug te brengen in de provincie.
De aansluiting tussen markt- en technologieontwikkelingen blijkt uit de reeds getoonde interesse vanuit marktpartijen. De marktcijfers tonen aan dat er veel geld omgaat in de wielersport. Daarbij is er een algemene verschuiving gaande van het simpelweg bestellen van producten naar een ‘experience’ bij de aanschaf van een product, wat kansen biedt voor een exclusief product als de 100% Limburg Bike.
Naast de aansluiting bij de markt en maatschappelijke trends hebben de afzonderlijke innovaties grote potentie in andere maakindustrieën, zoals bij defensie, in de lucht- en ruimtevaart en vanuit de auto- en motorsport. De technieken die in dit project ontwikkeld worden zullen na vermarkting van de fiets ook in deze andere markten worden geïntroduceerd.
Het project sluit met haar diverse ontwikkelingen aan bij de topsectoren Chemie, HTSM &amp; ICT en Life Sciences &amp; Health. Met het brede consortium en de innovatie waarin de diverse kennisgebieden worden samengebracht, wordt tevens een crossover gerealiseerd tussen deze drie topsectoren.
</t>
  </si>
  <si>
    <t>Kruisstraat 123</t>
  </si>
  <si>
    <t>STEIN</t>
  </si>
  <si>
    <t>PROJ-01945</t>
  </si>
  <si>
    <t>Anastomotic Perfusion Measurement Device</t>
  </si>
  <si>
    <t>Anastomotic Perfusion Measurement Device (APM) For Bowel</t>
  </si>
  <si>
    <t xml:space="preserve">A surgical anastomosis is a frequently used surgical technique to make a new connection between two body structures that carry fluid, such as blood vessels or bowel. It is complex and time-consuming, but above all a crucial step in a surgical operation. After surgical anastomosis during bowel resections, the most frequent complication is Anastomotic Leakage (AL; prevalence on average 10%, depending upon the tissue that is being anastomosed). Currently, there is no tool or technology that can serve as a predictive instrument for AL during surgery and this poses a high unmet need. One, which this OP-Zuid project aims to resolve by developing an Anastomotic Perfusion Measurement Device (APM),  which simultaneously measures systolic blood pressure on organs and arm blood pressure during surgery and translates this into a risk Index. This technology predicts during surgery the risk of ischemic tissue and subsequently anastomotic leakage (AL) after surgery. Therefore the surgeon can take action during surgery to circumvent such a leakage.
In Europe and the United States alone there are more than 1.5 million bowel surgeries performed yearly, resulting in 150.000 patients suffering an AL. 
This project focuses on the development and validation of a market ready APM device, from TRL 5 to 8. This integrated medical device can be used in (small and large) bowel surgery. It will consist of: 
• a sterile plastic disposable probe that measures the blood pressure on the tissue organ wall. The probe contains a micro-sensor set that is put together from a pressure sensor and a miniature optical blood flow sensor in one probe. The probe dimension should allow use with common trocar-ports of as small as 12 mm.
• a non-disposable, universal module in which an off the shelf arm-cuff and the developed probe can be inserted. Both are connected to a Non-Invasive Blood Pressure (NIBP) device, to which a specific read-out display is connected (includes software with dedicated algorithms). The integrated module processes measurements and read-outs within 1 minute in a user interface.
The APM device will change the surgical field by improving safety and efficacy, whilst reducing complications and costs. As such (yet only for bowel surgeries) APM will:
• Prevent AL: aim to prevent the currently 150.000 yearly ALs 
• Reduce AL-related deaths: currently 12.000 deaths per year
• Save healthcare costs: currently € 2.87 billion AL associated costs per year in Europe and US alone
The following partners are participating in this project:
• Project Leader: Health Value Creation (HVC) BV- hereafter under the tradename Corporis Medical –  Innovative start-up focusing on surgical devices for laparoscopic surgery.
• Project Partner: AIM BV (Advanced Instruments Manufacturing)– Contract Equipment Manufacturer for electro-mechanical medical devices.
• Project partner Medanco Rubber &amp; Plastic Solutions BV - high-end engineering and injection moulding specialist with clean room facilities.
</t>
  </si>
  <si>
    <t>Oxfordlaan 55</t>
  </si>
  <si>
    <t>PROJ-01961</t>
  </si>
  <si>
    <t>Eindhoven Medical Robotics B.V.</t>
  </si>
  <si>
    <t>ROBOSCULPT</t>
  </si>
  <si>
    <t xml:space="preserve">In dit R&amp;D-project werken twee MKB’ers en een onderzoeksorganisatie samen aan de valorisatie van een beeldgestuurde precisierobot voor botverwijderingsoperaties. Met behulp van de OP-Zuid subsidie kan de robot, RoboSculpt, sneller op de markt gebracht worden.
</t>
  </si>
  <si>
    <t>Frankendaal 2</t>
  </si>
  <si>
    <t>PROJ-01972</t>
  </si>
  <si>
    <t>Protix B.V.</t>
  </si>
  <si>
    <t>Stand-alone breed plant</t>
  </si>
  <si>
    <t xml:space="preserve">Met de groei van de wereldbevolking, de welvaartsstijging en veranderende consumptiepatronen zal een sterk stijgende vraag naar voedingsbronnen zoals eiwitten ontstaan. De huidige agricultuur loopt tegen haar limieten aan om in de vraag naar eiwitten te voorzien. Er zullen zodoende innovatieve alternatieven ontwikkeld moeten worden. Insecteneiwitten kunnen hierin een belangrijke rol spelen. Deze kunnen worden ingezet als voedingsingrediënt in de veeteelt en aquacultuur, waarmee indirect ook de productie van voeding voor menselijke consumptie verduurzaamt. Eventueel kunnen insecteneiwitten ook direct worden ingezet als menselijke voeding.
Protix is het eerste bedrijf dat erin geslaagd is om – in samenwerking met haar partners – innovatieve processen en technieken te ontwikkelen voor een efficiënte, geautomatiseerde en gecontroleerde kweek van insecten in hoge dichtheden in een industriële omgeving. Dankzij deze ontwikkelingen is Protix wereldwijd een voorloper in deze jonge sector. Echter met het oog op de grootte van de eiwitmarkt en het voorziene tekort aan eiwitten wil Protix naast het zelf opfokken en verwerken van insecten tot eiwitten, ook andere onafhankelijke insectenkwekers in staat stellen om op industriële schaal insecten op te fokken en verwerken. Op deze manier wil Protix een grotere impact creëren om te voorzien in de verwachte tekorten aan eiwitten.
Om dit mogelijk te maken moeten er 1) wereldwijd insecten productiefaciliteiten gebouwd worden waarmee op industriële schaal insecten kunnen worden verwerkt en 2) insecteneitjes gekweekt worden die de input voor deze productiefaciliteiten vormen. De doelstelling van dit project is gericht op punt 2, namelijk een stand-alone breed plant ontwikkelen waarmee Protix in staat is om de eitjes te leveren aan onafhankelijke insectenkwekers. De doorontwikkeling van het huidige proces voor de productie van eitjes voor het eigen productieproces naar een specifiek proces voor de productie en distributie van insecteneitjes voor derden is daarbij essentieel. De volgende concrete ontwikkeldoelstellingen staan hierbij centraal: 
- Ontwikkeling van een efficiënter breeding systeem, geoptimaliseerd specifiek voor de kweek van eitjes tegen een lage kostprijs en met hoge kwaliteit. 
- Ontwikkeling van een proces voor het verzenden van kwetsbare insecteneitjes naar klanten in de juiste hoeveelheden en zonder dat deze onderweg uitkomen. 
Uiteindelijk zal dit project resulteren in een aantal technologieën die essentieel zijn voor het exploiteren van een breed plant. Zo zal Protix in staat zijn om breed plants te bouwen op diverse locaties in de wereld, waarmee het mogelijk wordt om vanuit een aantal hubs een groot aantal insecten productiefaciliteiten wereldwijd continu te voorzien van insecteneitjes. 
Zoals gezegd is de markt voor eiwitten groeiende. De verwachting is dat deze toeneemt van 1,5 miljoen ton in 2024 tot 260 miljoen ton in 2054. Op basis hiervan kan geconcludeerd worden dat de markt voor insecteneiwitten op termijn enorm groot wordt. Protix verwacht in de vijf jaar na dit project wereldwijd 7 breed plants te kunnen bouwen die in totaal 15 insecten productiefaciliteiten van eitjes kunnen voorzien. Protix verwacht hiermee een netto winst van 32,8 miljoen te kunnen realiseren en een groei in werkgelegenheid van 50 nieuwe arbeidsplaatsen. 
</t>
  </si>
  <si>
    <t>Industriestraat 3</t>
  </si>
  <si>
    <t>DONGEN</t>
  </si>
  <si>
    <t>PROJ-01975</t>
  </si>
  <si>
    <t>CytoSMART Technologies B.V.</t>
  </si>
  <si>
    <t>Kloppend hart bij medicijnscreening</t>
  </si>
  <si>
    <t xml:space="preserve">Een hedendaags probleem bij de ontwikkeling van medicijnen is dat bijwerkingen gerelateerd aan hartfalen pas in een laat stadium vastgesteld kunnen worden. De ontwikkeling van het medicijn wordt dan stopgezet, terwijl er al veel kosten gemaakt zijn. De kosten hiervan zijn recentelijk inzichtelijk gemaakt en zij worden veroorzaakt door de wijze van testen van medicijnen in de productontwikkelingsfase. Het genoemde onderzoek laat zien dat:
• De ontwikkeling van medicijnen in 27% van de gevallen in een late fase gestopt wordt vanwege risico’s op hartfalen;
• De terugtrekking van medicijnen die al in de markt verkrijgbaar zijn, in 45% van de gevallen vanwege het risico op hartfalen gebeurt.
Het stopzetten van de ontwikkeling van een medicijn in een late fase heeft meerdere nadelen. Al genoemd is dat het zeer kostbaar is. Daarnaast zijn proefdieren in zo’n geval onnodig ingezet en er zijn onnodige en kostbare klinische studies uitgevoerd op gezonde personen en patiënten. Dit zijn allemaal aanleidingen voor het onderhavige project, dat als doel heeft de kosten van medicijnontwikkeling te reduceren en onnodig proefdiergebruik te elimineren.
De huidige in-vitrotests op hartfalen zijn niet betrouwbaar voor (chronisch) hartfalen, daarom worden er in de huidige praktijk proefdieren ingezet. Deze toepassing staat onder zware maatschappelijke druk en daarnaast is de voorspellende waarde van dierproeven beperkt voor de werking van het medicijn bij de mens.
Recente ontwikkelingen maken het gebruik van menselijke hartcellen vroegtijdig in het onderzoek mogelijk. Nieuwe bedrijven als Ncardia leveren stamcellen en hartcellen aan de markt, en nieuwe technieken als iPS (induced pluripotente stamcellen) stellen een diversiteit aan menselijke cellen beschikbaar. 
CytoSMART en Pivot Park Screening Centre (afgekort tot PPSC) gaan, met behulp van de kennis van de Technische Universiteit Eindhoven (TU/e), hun expertises koppelen, met als doel om laagdrempelig en vroegtijdig de invloed van chemicaliën (medicijnen) op menselijke hartcellen te kunnen testen. Het potentieel van de technologie is groot. Hoogstwaarschijnlijk kan met conventionele microscopie direct naar het gedrag van hartcellen gekeken worden, in tegenstelling tot de gebruikelijke indirecte methodes zoals fluorescentiemicroscopie. Ook ontstaat de mogelijkheid om langetermijneffecten van chemicaliën op hartcellen te onderzoeken: dit is tot op de dag van vandaag niet mogelijk.
Ten slotte zorgt dit project voor de mogelijkheid om met minder celmateriaal de invloed van medicijnen op hartcellen te onderzoeken, dit leidt tot gepersonifieerde adviezen en medicijnontwikkeling.
De resultaten van dit project leiden voor CytoSMART tot een unieke positionering van hun hightechproducten, wat een snelle penetratie mogelijk maakt binnen de farmaceutische industrie. Om dit te bereiken bouwt CytoSMART voort op haar kosteneffectieve microscopieoplossingen, waarbij gebruik wordt gemaakt van moderne technologieën.
Voor PPSC leidt dit project tot nieuwe diensten die zij aan de farmaceutische industrie kan leveren. Tegen relatief lage kosten kan al vroeg in het ontwikkeltraject van een medicijn bepaald worden of er bijwerkingen op hartfalen verwacht mogen worden. Kennis van de TU/e versnelt het traject van de validatie van de voorgestelde oplossing, terwijl de aanwezigheid van de hoge kwaliteitsapparatuur in het project de kwaliteit van het onderzoek aan de TU/e versterkt.
</t>
  </si>
  <si>
    <t>Emmasingel 33</t>
  </si>
  <si>
    <t>PROJ-01981</t>
  </si>
  <si>
    <t>Onera</t>
  </si>
  <si>
    <t>OP-SLEEP: Ontwikkeling Patiëntvriendelijke SLaap EEG Patch</t>
  </si>
  <si>
    <t xml:space="preserve">Het doel van dit project is de ontwikkeling en marktvoorbereiding van een nieuwe polysomnografie systeem voor onderzoek naar slaapstoornissen. Hiervoor wordt een ketengerichte samenwerking opgezet tussen Onera (hightech MKB), Technische Universiteit Eindhoven en Stichting Kempenhaeghe. Deze nieuwe technologie zal tot een doorbraak leiden in diagnostisch onderzoek naar slaapstoornissen met als resultaat lagere kosten voor slaapstudies, meer comfort voor de patiënt tijdens deze studies, kortere wachttijden voor onderzoek en, door een brede aanpak van slaapstoornissen, een verlaging van kosten voor de zorg. Hiermee sluit het project naadloos aan bij de maatschappelijke uitdaging Health, Demography and Welfare uit de RIS3 van Zuid Nederland.
Binnen het project ontwikkelt het consortium een polysomnografie (PSG) systeem dat snel en eenvoudig aan te brengen is, door de patiënt zelf, zonder tussenkomst van gespecialiseerd personeel. Hiermee wil OP-SLEEP slaapstudies overal en voor iedereen toegankelijk maken. 
OP-SLEEP breekt hiermee met de bestaande trade-off tussen comfort en diagnostische waarde en tussen kostenefficiëntie en gebruiksgemak. Bij de bestaande PSG systemen wordt de patiënt voorzien van een groot aantal sensoren op diverse plaatsen van het lichaam. Deze worden bevestigd met, onder anderen, zelfklevende elektrodes en banden om het lichaam. De verschillende sensoren worden met behulp van kabels met één of meerdere recorders verbonden. Bovendien worden slaapstudies nog veelal met de hand beoordeeld door gespecialiseerde slaaplaboranten. Slaapstudies zijn hierdoor onnodig duur en oncomfortabel voor de patiënt. 
Het project wil de bovengenoemde doorbraak bereiken door de ontwikkeling van:
1) Een draadloze en comfortabele hoofdpatch voor het meten van EEG, EOG en EMG
2) Een volwaardig PSG systeem door het samenvoegen van fysiologische signalen van de hoofdpatch en een eerder, door Onera, ontwikkelde borstpatch (ECG, ademhalingsinspanning, ademhaling, zuurstofsaturatie, ademhalingsgeluid, beweging en positie)
3) Algoritmen voor geavanceerde analyse op basis van innovatieve Artificiële Intelligentie. Deze algoritmen classificeren en scoren van slaapstudies waardoor geautomatiseerde diagnostiek mogelijk wordt.
Het OP-SLEEP project draagt bij aan het valorisatievermogen van Onera, de MKB partij in het consortium. Met de unieke samenwerking en aansluiting bij de Nationale en Internationale topclusters Life Sciences and Health en HighTech Systemen en Materialen is Onera in staat het PSG systeem verder door te ontwikkelen en versneld naar de markt te brengen. De markt voor slaapstudies wordt geschat op € 9 miljard, wereldwijd. Het OPZuid project leidt daarmee tot grote economische groei en nieuwe banen voor de regio Zuid.
</t>
  </si>
  <si>
    <t>Torenallee 42-54</t>
  </si>
  <si>
    <t>PROJ-01988</t>
  </si>
  <si>
    <t>Soil-Tech Solutions BV</t>
  </si>
  <si>
    <t>Ontwikkeling high-tech productieproces voor complexe bladmeststoffen</t>
  </si>
  <si>
    <t xml:space="preserve">In de akkerbouw en tuinbouw wordt, voor goede gewasopbrengsten, gebruik gemaakt van meststoffen. Het overgrote deel van de meststoffen wordt toegediend via de bodem, zogenaamde bodemmeststoffen. Naast bodemmeststoffen worden steeds vaker efficiënte bladmeststoffen toegepast door telers. 
Huidige bladmeststoffen hebben een aantal nadelen. Chemisch gecomplexeerde bladmeststoffen veroorzaken bladschade door verbranding, en zijn slecht afbreekbaar. Ook zijn ze slechts in beperkte pH range stabiel, waardoor ze beperkt toepasbaar zijn. Soil-Tech produceert organisch gecomplexeerde bladmeststoffen, en ziet de markt hiervoor jaarlijks met meer dan 20% stijgen. Ze bevatten verscheidene organische componenten die ervoor zorgen dat de producten zachter zijn voor de plant (minder schade) en daarnaast de plant extra versterken of stimuleren. De receptuur en het productieproces voor enkele van deze producten zijn zeer complex. Er worden tot wel 30 verschillende ingrediënten gebruikt. De vraag naar deze meststoffen groeit, maar vanwege de complexiteit is opschalen niet eenvoudig. Daarnaast is de controleerbaarheid van de processen op dit moment niet optimaal. Beter gecontroleerde en geoptimaliseerde processen moeten leiden tot:
1. Hogere mate van reproduceerbaarheid van de productsamenstelling en kwaliteit;
2. Homogenere, beter gemengde producten (hogere productkwaliteit);
3. Hogere mate van complexering nutriënten (gecomplexeerde nutriënten komen beter beschikbaar voor de plant en geven minder kans op bladschade);
4. Gebruiksvriendelijker product (minder uitzakking als gevolg van bovenstaande verbeteringen).
Hierom wil Soil-Tech daarom een universeel inzetbare, high-tech productie installatie ontwikkelen voor haar organisch gecomplexeerde bladmeststoffen, met optimale menging en geautomatiseerde aanvoer van zeer uiteenlopende ingrediënten en uiteenlopende processen. Ook zal een reinigingssysteem worden ontwikkeld om de installatie geschikt te maken voor de productie van verschillende recepturen. In combinatie met de productie installatie worden ook de recepturen doorontwikkeld en geëvalueerd.
Soil-Tech verwacht middels dit project het marktaandeel sterk te kunnen verhogen, doordat de organisch gecomplexeerde producten aan functionaliteit niet meer onderdoen voor de chemisch gecomplexeerde varianten, terwijl de nadelen hiervan wel worden voorkomen. De installatie zal ervoor zorgen dat het bedrijf klaar is voor opschaling naar grote volumes, terwijl snel inspelen op de marktvraag nog steeds mogelijk blijft. Hierdoor kan het bedrijf een grote voorsprong nemen op concurrenten.
Het project betreft een cross-over tussen de topsectoren Agrifood, Tuinbouw &amp; Uitgangsmaterialen en Biobased en draagt bij aan drie in de RIS3 geselecteerde maatschappelijke thema’s: ‘Food security, sustainable agriculture, marine and maritime research and bio-economy’, ‘Cimate action, resource efficiency’ en ‘Inclusive, innovative, safe societies’.
</t>
  </si>
  <si>
    <t>Biezenmortelsestraat 57</t>
  </si>
  <si>
    <t>BIEZENMORTEL</t>
  </si>
  <si>
    <t>PROJ-01991</t>
  </si>
  <si>
    <t>AgXeed B.V.</t>
  </si>
  <si>
    <t>AAV platform for autonomous farming</t>
  </si>
  <si>
    <t xml:space="preserve">Eén van de belangrijkste aantastingen van de bodem in de EU is bodemverdichting. Bodemverdichting in de landbouw is het gevolg van het exponentieel toenemen van het gewicht van de hedendaagse landbouwvoertuigen. Deze zware machines dragen het gewicht via de banden over op de bodem, waardoor de bodem gaat verdichten. Volgens de Technische Commissie Bodem (TCB) is er in grote delen van Nederland al ernstige verdichting opgetreden. Dit leidt tot een (bijna) onomkeerbaar ecologische uitdaging waardoor de conditie van veel landbouwgronden verslechtert met een vermindering van de opbrengst tot gevolg. Verschillende rapporten van de WUR geven cijfers van structurele opbrengstvermindering van gemiddeld 10% oplopend tot incidentele opbrengstvermindering van 35% per hectare. Daarnaast zorgt bodemverdichting voor een steeds hoger oplopend gebruik van brandstof, chemicaliën en kunstmest. Ook het maatschappelijke draagvlak voor alsmaar groter wordende landbouwvoertuigen op de openbare weg neemt af, met name in de stedelijke gebieden. Het is duidelijk dat de grenzen zijn bereikt en het tijd is voor een radicaal andere manier van landbouw.
Projectpartners AgXeed en Phact willen binnen dit OP-Zuid project samen werken aan de ontwikkeling van innovatieve platformtechnologie gebaseerd op lichtgewicht autonome landbouwvoertuigen (All-round Autonomous Vehicles, AAV’s). Hiermee geven de partners een vervolg aan hun MIT R&amp;D subsidietraject dat gericht is op de ontwikkeling van de basis unit voor de akkerbouw als eerste stap in meerdere toepassingen binnen deze radicaal nieuwe benadering van de landbouw. Deze nieuwe benadering bestaat uit een nieuw ontwerp van de aandrijfunit e.g. de trekker. Huidige autonome concepten gaan óf uit van het autonoom maken van een bestaande trekker, óf simpelweg het weglaten van de cabine. Hierdoor wordt het daadwerkelijke probleem van bodemdruk niet of slechts ten dele opgelost. Het radicaal nieuwe ontwerp maakt het mogelijk  om de voertuigen op de specifieke op taak “op maat” te ontwikkelen en autonoom te maken. De belangrijkste doorbraak in deze benadering is de totale maximaal toegestane bodemdruk van 0,35kg/cm2 die gehanteerd wordt in tegenstelling tot de hedendaagse 1,1 kg/cm2 bodemdruk van conventionele machines. Een tweede belangrijke doorbraak is het autonoom maken van landbouwvoertuigen, wat wil zeggen dat werktuigen en trekkers het werk zelfstandig zullen uitvoeren. Het voertuig analyseert zelf data en anticipeert hierop. 
Dit OP-Zuid project is gericht op de ontwikkeling van de volgende innovatieve elementen van de platformtechnologie van TRL 4 naar TRL 8:
• De ontwikkeling van een lichtgewicht All-round Autonomous Vehicle (AAV) voor weidebouw;
• Ontwikkeling van een precision farming module op basis waarvan de aansturing en data verzameling plaats zal vinden voor de landbouwer;
• De ontwikkeling van een smart service- en orderplatform voor het bestellen en onderhouden van de units door de landbouwer;
De platformtechnologie leidt tot een paradigma shift in de landbouw die het mogelijk maakt dat: 
• de bodemdruk exponentieel afneemt (met ruim 60%) en hiermee de negatieve klimatologische effecten een halt toegeroepen worden;
• de vaste mechanisatiekosten van landbouwbedrijven met minimaal 5% gereduceerd worden;
• variabele kosten van arbeid met 75% gereduceerd worden;
• er een energiebesparing van 10% bewerkstelligd wordt;
• de opbrengsten van gewassen met gemiddeld 10% stijgen door het verlagen van de bodemdruk en daarmee verbeteren van de bodemgesteldheid.
Hiermee ontstaat er weer een gezonde business case voor de boer van morgen!
</t>
  </si>
  <si>
    <t>Rotven 8</t>
  </si>
  <si>
    <t>OIRLO</t>
  </si>
  <si>
    <t>PROJ-01997</t>
  </si>
  <si>
    <t>Ellips BV</t>
  </si>
  <si>
    <t>TrueSort - Dynamisch scan-sorteersysteem voor hoge kwaliteit groente &amp; fruit</t>
  </si>
  <si>
    <t xml:space="preserve">De manier van kwaliteitsbeoordeling binnen de groente en fruit verwerkingsindustrie bestaat momenteel uit een interne kwaliteitsbeoordeling o.b.v. een intern-scansysteem wat ‘in’ het product kan kijken, en een externe kwaliteitsbeoordeling door een medewerker. Door de hoge verwerkingssnelheden en de structuur van de producten vallen externe defecten als rotte plekken/barsten nauwelijks op. Hierdoor worden per dag zowel in Nederland als in de VS miljoenen producten verkeerd beoordeeld. Momenteel is er geen oplossing in de markt om de externe kwaliteit van groente en fruit nauwkeurig te kunnen beoordelen. 
Middels dit OPZuid project wil Ellips BV (expert in het ontwikkelen van optische beoordelings- en sorteertechnologie) graag een totaaloplossing ontwikkelen, waarmee voedselverspilling kan worden tegengegaan en producten van een hoge kwaliteit kunnen worden gerealiseerd tegen een goede prijs. 
</t>
  </si>
  <si>
    <t>Esp 300</t>
  </si>
  <si>
    <t>PROJ-02000</t>
  </si>
  <si>
    <t>Labii Holding B.V.</t>
  </si>
  <si>
    <t>Latexvrije backing tapijt</t>
  </si>
  <si>
    <t xml:space="preserve">De tapijtindustrie produceert jaarlijks miljoenen tonnen slecht recyclebaar afval. De materialen waaruit tapijt is opgebouwd, lenen zich in de basis goed voor hergebruik. Echter, de draden in tapijten worden verlijmd door een latexlaag achterop het tapijt aan te brengen. Dit noemt men de backing. Deze latexlaag is nadien niet meer te verwijderen, wat betekent dat de tapijten niet meer ontleed kunnen worden voor hergebruik en daarom worden gestort of verbrand. Daarnaast gaat het aanbrengen van latexbacking gepaard met een enorm energie- en waterverbruik: de productie van één vierkante meter gebruikt €0,13 aan energie en kent een drinkwaterverbruik van 26 liter. De Europese markt voor tapijt bedroeg in 2017 circa 500 miljoen m2, wat laat zien dat de afvalstroom en het bijbehorende grondstoffengebruik een gigantische omvang heeft.
In dit project ontwikkelen de partners Labii Holding (Eindhoven, NB), Oerlemans Plastics (Genderen, NB) en Green Back (Genemuiden, OV) foliematerialen en processing equipment om op grote schaal hotmeltfolie in de markt te zetten. Specifiek richt men zich op toepassing binnen kunstgras, automotive tapijt en residentieel tapijt. Naast de ontwikkeling van nieuwe materialen en processing equipment voert men uitvoerige tests uit om aan te tonen dat folieproductie en foliebacking op industriële schaal mogelijk is en dat de hotmeltfolie kosteneffectief te gebruiken is en een duurzame en kwalitatief goede backing geeft. 
</t>
  </si>
  <si>
    <t>Zeelsterstraat 259</t>
  </si>
  <si>
    <t>PROJ-02093</t>
  </si>
  <si>
    <t>Vertoro BV</t>
  </si>
  <si>
    <t>Meer met Lignine</t>
  </si>
  <si>
    <t xml:space="preserve">Het doel van het project ‘Meer met Lignine’ is het opzetten van een Living Lab dat bestaat uit een proef productieketen waarbinnen biomassa wordt gebruikt als basismateriaal om lignine te winnen in de vorm van Crude Liquid Oil (CLO). Uit deze CLO worden verschillende grondstoffen ontwikkeld die in bestaande chemieparken verwerkt kunnen worden (liquid input) binnen bestaande chemieprocessen en –installaties. De grondstoffen die worden ontwikkeld voor de chemische industrie hebben dezelfde eigenschappen als aardolie maar worden gemaakt uit biologisch restafval. Negatieve effecten op de CO2 footprint door aardolie als basismateriaal te nemen worden daarmee voorkomen. De proefproductie keten bestaat uit verschillende onderdelen:
1: Voorbewerken: van biomassa naar droge poeder
2: Van droge poeder naar Crude Liquid Oil (CLO);
3. Ontwikkeling CLO applicaties voor de petrochemische industrie: poly-urethaan en phenol
</t>
  </si>
  <si>
    <t>Urmonderbaan 22</t>
  </si>
  <si>
    <t>PROJ-02111</t>
  </si>
  <si>
    <t>Living Lab: Structural Health in BioBased Constructions</t>
  </si>
  <si>
    <t xml:space="preserve">In West-Europa draagt de bouwsector bij aan 30% van de emissie van broeikasgassen en wereldwijd gaat één derde van de totale grondstofwinning op aan de bouwsector. Duurzame biobased bouwmaterialen hebben een enorme potentie, zowel vanuit milieuperspectief als economisch perspectief voor de bedrijven. 
Afgelopen periode hebben de verschillende projectpartners zich gericht op de ontwikkeling van verschillende veelbelovende biobased technologieën en potentiële toepassingen hiervan. De bouwsector is echter zeer conservatief. Voordat dragende constructies uit biobased bouwmaterialen toegepast zullen worden dient eerst inzicht verschaft te worden in het behoud van de constructieve betrouwbaarheid over een langere periode. 
Het Living Lab Structural Health in BioBased Constructions zal hier invulling aan geven. De project partners zullen eerst een materialen en sensoring studie verrichten waarin de verschillende combinaties van natuurlijke vezel zoals vlas en hennep, bioharsen. productiemethoden en sensoren getest zullen worden in versnelde degradatie-experimenten. De resultaten hiervan zullen in drie verschillende dragende constructies (Living Lodge - Wandconstructie; Paviljoen – Dakconstructie; Smart Circular Bridge - Brugconstructie) geïmplementeerd en geëvalueerd worden. De kennis en ervaring hieruit zal via verschillende communicatie uitingen (Massive Open Online Course, Deelname duurzaamheidsfestivals, publicaties en filmmateriaal) gecommuniceerd worden. In samenwerking met VolkerWessels zal een economische en sociale haalbaarheidsstudie uitgevoerd worden om de adoptie in de bouw te versnellen. 
Daarmee versterkt dit project het open innovatiesysteem van Zuid Nederland en bevat het alle componenten voor een ideaal OPZuid project in de crossover topclusters Biobased (Groene grondstoffen en focusgebied circulair bouwen), HTSM en Chemie. 
Het consortium bestaande uit kennisinstellingen (TU/e, Avans, Hogeschool Zeeland), MKB bedrijven (Millvision, Van Mierlo Ingenieursbureau, Nature Nomads, Double2, Zeeuwse Stromen) en bouwbedrijf VolkerWessels beslaat de hele waardeketen en heeft alle componenten om van dit project een succes te maken. Wetenschappelijke en technisch-inhoudelijke kennis is goed vertegenwoordig, alsook kennis van de bouwsector en ervaring met OPZuid projectmanagement. 
Het Living Lab kent een groot aantal innovatieve componenten, te weten: de focus op innovatieve dragende biobased profielen en smart sensoring hierin, het betrekken van de volledige waardeketen (van kennisinstelling tot bouwbedrijf) in het project en de totaal aanpak in de ontwikkeling van de profielen (materialen, profielontwerp, productieproces, life cycle assessment en toepassingsgebied). 
Het project kent een uitstekende business case. Met veel kwalitatieve voordelen, maar ook grote kwantitatieve potentie. Het Living Lab zal de aanleiding zijn voor verschillende vervolgprojecten en een versneld introductie van dragende biobased profielen in de bouwsector. Wanneer de constructieve biobased bouwmaterialen succesvol ontwikkeld zijn en toegepast worden in alle drie de constructieve toepassingen betekent dit een besparing van (bruggen: 5.400, kantoren: 14.500, woningen 356.260) ± 376.160 ton fossiele materialen per jaar, een reductie van (bruggen: 416, kantoren: 1427, woningen 162.338) ± 164.181 ton CO2 uitstoot en een potentiele markt van ± 4 miljard Euro. 
Naar verwachting zal 5 jaar na afloop van het project 35 miljoen Euro omzet bij bedrijven, 300 FTE extra werkgelegenheid, 30-45 miljoen voor aanpalend onderzoek en ontwikkelingswerk aangetrokken zijn, alsook 55.000 CO2-emissie vermeden zijn. In het realiseren van bovenstaande ambities draagt dit project uitstekend invulling aan de duurzame ontwikkeling op het gebied van People, Planet, Profit.  
106 ondernemingen ontvangen steun uit dit project, waarvan 6 ondernemingen subsidie ontvangen, 3 steun ontvangen voor introduceren van innovaties nieuw voor de markt en 6 voor innovaties nieuwe voor het bedrijf. De private bijdrage bedraagt 458.693,- Euro, waarvan 458.693,- Euro voor R&amp;D projecten. Het project leidt tot 1 nieuw samenwerkingsverband.
</t>
  </si>
  <si>
    <t>PROJ-02115</t>
  </si>
  <si>
    <t>Chemelot Innovation and Learning Labs (CHILL)</t>
  </si>
  <si>
    <t>Circular Polymers</t>
  </si>
  <si>
    <t xml:space="preserve">OPENBARE SAMENVATTING OPZUID 1B1 PROEFTUIN CIRCULAR POLYMERS
1.1 Project
In dit project wordt door een consortium van MKB-bedrijven onder leiding van CHILL en met steun van de grootste afvalinzamelaar van Europa, Suez, een proeftuin opgezet rondom het thema recycling van reststromen plastic afval, afkomstig uit de PMD-zak (plastic-metaal-drankkartons)  en andere afvalstromen die bij consumenten worden ingezameld. Van alle ingezamelde kunststofafval wordt momenteel meer dan de helft niet gerecycled omdat daar geen goede technologie voor bestaat. Het ongewenste gevolg is dat het ingezamelde kunststofafval wordt verbrand of gestort, vaak in de derde wereldlanden. Het doel van de proeftuin is het bedenken, ontwikkelen en testen van technologie die ervoor kan zorgen dat de grote plastic afvalstromen uit de PMD-zak vrijwel volledig gerecycled kunnen worden tot hoogwaardige, nieuwe grondstoffen (upcycling) voor de kunststofverwerking.
1.2 Innovatie
De innovaties in dit project omvatten volledig nieuwe chemische technologie, zoals het opknippen van polymeren tot herbruikbare grondstoffen en het vervangen van gelamineerde kunststof folies die niet recyclebaar zijn door folies die dat wel zijn. Verder worden er innovatieve plastic scheidingstechnieken ontwikkeld, van nieuwe herkenningstechnologie op basis van fotonica tot slimme scheiding op basis van dichtheid en innovatieve reinigingstechniek die zwaar vervuild plastic afval aankan. Verder wordt in dit project verwerking van gerecycled kunststof gepionierd met ’s werelds grootste en volledig nieuwe 3D-printer en in andere innovatieve toepassingen.
1.3 Meerwaarde
De maatschappelijke meerwaarde is dat de koolstofkringloop in plastic(afval) gesloten wordt, waardoor er veel minder plastic afval verbrand of gestort hoeft te worden, er minder in de natuur (oceanen) terecht komt en er enorm veel CO2 bespaard kan worden. 
De meerwaarde voor de probleemeigenaren (afvalinzamelaars in dit project als Suez en RD4) is dat er oplossingen worden gevonden voor de 55-70% reststroom van plastic afval die niet gescheiden en gerecycled kan worden en tegen hoge kosten verbrand moet worden. 
De meerwaarde voor de consortium deelnemers is de ontwikkeling van nieuwe technologie en product-marktcombinaties waarmee nieuwe omzet en activiteiten kunnen worden gegenereerd.
De meerwaarde t.o.v. andere projecten in de regio op het gebied van kunststof recycling is dat dit project zich als enige richt op de moeilijk verwerkbare en verreweg de grootste stroom van plastic afval, namelijk de ingezamelde, gemengde, vervuilde stroom uit de PMD-zak en ingezameld kunststof in milieuparken.
1.4 Markt
Verwacht wordt dat dit project een enorme spin-off zal hebben voor (Zuid-)Nederland doordat hele nieuwe en goed bruikbare recyclaten kunnen worden teruggewonnen. De Business case spitst zich toe op drie hoofdthema’s:
- Terugwinning en verkoop recyclaat kunststoffen die nu nog verbrand worden
- Bouw en verkoop machines, technologie en licenties voor nieuwe, innovatieve technologie
- Kostenbesparingen bij de inzamelaars/verwerkers van afval
- Volledig nieuwe product-marktcombinaties en verdienmodellen bij verwerkers van plastic afval
1.5 Aansluiting OPZuid
Het doel is van de proeftuin is het versterken van de kennisinfrastructuur in Zuid Nederland rondom de koolstof circulatie in kunststof, waardoor uiteindelijk in de toekomst alle reststromen een nieuwe bestemming kunnen vinden in een hoogwaardig kunststof product.
De proeftuin en gerelateerde activiteiten hebben een directe overlap met de internationale technologiedomeinen High Tech System &amp; Materialen en Chemie &amp; Materialen. Daarnaast is er op nationaal niveau aansluiting bij het technologiedomein Biobased. Dit project zoekt aansluiting bij de openstelling Biobased, specifiek binnen de hoofdlijn Koolstof circulariteit in producten. Ondersteuning van dit project zal zorgen voor ondersteuning aan pilot- en demonstratie van innovatieve technieken en het wegnemen van financiële- en innovatiebeperkingen op het gebied van koolstof circulariteit in de regio Zuid Nederland. 
</t>
  </si>
  <si>
    <t>PROJ-02120</t>
  </si>
  <si>
    <t>Woonstichting JOOST</t>
  </si>
  <si>
    <t>Proeftuin circulaire bouw</t>
  </si>
  <si>
    <t xml:space="preserve">Woonstichting St. Joseph, FAAM architects, Heijmans Woningbouw en Waterschap De Dommel richten een proeftuin op in het kader van kennisversterking op het gebied van biobased &amp; circulair bouwen. In het project wordt een biobased appartementencomplex (22 sociale huurwoningen) gerealiseerd met daarbij inbegrepen een expositie-/onderzoeksruimte voor het testen onder realistische omstandigheden van nieuwe materialen en technologieën. Bij het project zijn naast de begunstigde projectpartners nog 12 mkb-ondernemingen betrokken die testen en experimenten uitvoeren samen met de bewoners van de proeftuin. 
Doelstelling van de proeftuin
De doelstelling is het faciliteren en versterken van een open innovatiesysteem, waardoor (mkb-) ondernemingen, kennisinstellingen en overheid innovatieve ideeën kunnen onderzoeken en testen, kosten en risico’s kunnen inschatten en zicht en ervaring krijgen in de capaciteit op het gebied van:
1. Ontwikkelen en toepassen van hernieuwbare grondstoffen in de bouwsector en biomassa als grondstof
2. Koolstof circulariteit in producten (design for recycling)
3. Ontwerpen nieuwe circulaire methodes en systemen voor afval, lokale waterzuivering en riolering
4. Vernieuwen van processen op het gebied van afval en riolering in samenhang met gemeente en waterschap
In deze proeftuin wordt geen beton staal constructie gebruikt, maar wordt voor hoogbouw een volledige houtskeletbouw toegepast. Het gehele pand wordt ontworpen op een manier dat het ook weer recyclebaar is. Door alleen demontabele constructies te gebruiken en enkelvoudige materialen te gebruiken is er in de toekomst geen belemmering om materialen te hergebruiken. Populierenhout van de A2 voor de afwerking en gevelbekleding, bermgras voor isolatie, tegels op basis van schimmelnetten, biogas van voedselresten en fecaliën van bewoners evenals hernieuwbare zoutbatterij voor energieopslag. 
Aansluiting bij OP Zuid Biobased
Dit project sluit aan bij biomassa als grondstof en is gericht op het toepassen van hernieuwbare grondstoffen in de bouwsector. Het project dat hier wordt beschreven gaat heel concreet over het toepassen van de meest circulaire materialen en technieken. De 2e hoofdlijn binnen het thema biobased gaat over de koolstof circulariteit in producten en het sluiten van de materiaalkringloop. De proeftuin die ontworpen en gebouwd wordt in dit project, wordt volledig gebouwd op basis van hernieuwbare materialen die ook in de afvalfase weer hergebruikt kunnen worden. Het is daarbij van belang dat de transitie toegankelijk is voor iedereen, en geen voorrecht is van de elite.
Business case proeftuin De Kleine Aarde te Boxtel
De Nederlandse bouwsector (bouwnijverheid) vertegenwoordigt een waarde van € 28,1 miljard/circa 4% BBP en 400.000 banen. De overheid ziet het belang van het thema en wil de circulaire economie ruim baan geven, om in 2050 volledig over te zijn naar een circulaire economie. De bouwsector neemt naar schatting 50% van het totale grondstoffenverbruik voor zijn rekening. De gebouwde omgeving is verantwoordelijk voor circa 40% van de totale CO2-uitstoot.   Bouwstoffen die nu de markt overheersen zijn mineralen producten zoals cement, beton, staal, glas, steen, gips en aluminium. Traditionele bouwmaterialen kosten veel energie om te maken en zijn vaak slecht te recyclen. Circulair bouwen vraagt daarom om hele andere oplossingen, die, daar waar opschaalbaar, in grote aantallen in Nederland kunnen worden toegepast. 
Doordat de partners een lange termijn commitment zijn aangegaan zal het proeftuin karakter van dit project 15 jaar worden voortgezet in het appartementencomplex en de expositieruimte, waardoor de continuïteit is geborgd. Door de inbedding van de proeftuin op het terrein van de Kleine Aarde in Boxtel, is het qua locatie ook logisch en versterkend voor de regio.
</t>
  </si>
  <si>
    <t>Brederodeweg 23</t>
  </si>
  <si>
    <t>BOXTEL</t>
  </si>
  <si>
    <t>PROJ-02121</t>
  </si>
  <si>
    <t>Proeftuin Recycling Thermo-Plastische Composieten</t>
  </si>
  <si>
    <t xml:space="preserve">Composieten maken een sterk groei door in luchtvaart, automobiel en machinebouw. Composieten koppelen bijzondere mechanische eigenschappen als stijfheid en sterkte aan een laag gewicht en goede vormgevingsmogelijkheden. 
Steeds meer aandacht is er voor thermoplastische composieten. Deze bieden als voordeel ten opzichte van thermo-hardende composieten, dat ze taaier zijn en daarom minder snel beschadigen. Ze kunnen veel sneller tot onderdelen worden gemaakt. Dat maakt deze materialen zeer interessant voor productie van grote series.
Een belangrijke bottleneck is dat de bestaande infrastructuur voor polymeer recycling niet geschikt is voor composieten. Dit terwijl op laboratoriumschaal al is aangetoond dat thermoplastische composieten goed recyclebaar zijn. De uitdaging is echter om deze op te schalen. We moeten de kennis hiervoor nu opbouwen om klaar te zijn als het volume in thermoplastische composiet reststromen te groot worden. De uitdaging is om deze reststromen te verwerken tot herbruikbaar granulaat waarbij de lengte van de vezels zo lang mogelijk blijft. Dat is de kern van dit proeftuinproject.  
</t>
  </si>
  <si>
    <t>PROJ-02123</t>
  </si>
  <si>
    <t>Colsen, Adviesburo voor Milieutechniek b.v.</t>
  </si>
  <si>
    <t xml:space="preserve">ANPHOS® Pelletizer  </t>
  </si>
  <si>
    <t xml:space="preserve">In dit project wordt fosfaat teruggewonnen uit afvalwater, waarna het in de landbouw gebruikt kan worden bij de teelt van aardappelen. Op deze manier kan de fosfaat kringloop in de aardappel- en fritessector gesloten worden. 
Colsen, Adviesburo voor Milieutechniek B.V. (hierna Colsen) heeft als primaire doel fosfaat te recyclen. Met de vernieuwende, door Colsen ontwikkelde, fosfaat recycling technologie, worden grotere fosfaatpellets geproduceerd. Op pilotschaal is deze techniek bewezen. Dit project richt zich op de ontwikkeling en realisatie van een demonstratie installatie bij de frites fabriek van Bergia Distributiebedrijven B.V. (hierna Bergia) in Roermond. De geproduceerde fosfaatpellets worden in het project op landbouwkundige waarde en toepassingsmogelijkheid onderzocht.
In de ontwikkeling en realisatie van de installatie worden niet alleen studenten van kennisinstellingen betrokken, maar ook leveranciers en de telers. In samenwerking met deze kennisinstellingen wordt de installatie gedemonstreerd.  
Deze innovatie is een aanjager in het innovatiesysteem. Zonder innovatie kan er geen innovatiesysteem bestaan. Het project begint met een stabiele basis van partijen en zal zich uitbreiden naarmate het project vordert. In het project zal samengewerkt worden met diverse actoren als kennisinstellingen, leveranciers, telers, brancheorganisaties, aardappelverwerkings-bedrijven en overheid. Van allen wordt verwacht dat ze een innovatieve bijdrage leveren door deze aanzet tot innoveren. 
Om deze redenen verzoekt het samenwerkingsverband Colsen en Bergia de deskundigencommissie beleefd in te stemmen met het verstrekken van € 432.834 zijnde de maximale subsidie voor het project getiteld: “Anphos® Pelletizer”.
</t>
  </si>
  <si>
    <t>Kreekzoom 3</t>
  </si>
  <si>
    <t>HULST</t>
  </si>
  <si>
    <t>PROJ-02125</t>
  </si>
  <si>
    <t>ZCORE: van Zeewier naar COating REsin applicaties</t>
  </si>
  <si>
    <t xml:space="preserve">De regio Zuid-Nederland herbergt meerdere initiatieven met focus op de totstandkoming van een biobased economie. De in het klimaatakkoord gemaakte afspraken met de chemische industrie omtrent het gehalte van biobased producten (15% in 2030 tegen 4% in 2016) vereisen een verbrede en versterkte samenwerking tussen deze initiatieven. 
Het project ZCORE (van Zeewier naar COating REsins applicaties) brengt de relevante bedrijven (MKB) en kennisplatformen op gebied van zeewier productie en raffinage (Zeeland), bio-aromaat productie (Noord-Brabant) en op gebied van coatings en duurzaamheid (Limburg) bij elkaar met als doel om het Zuid-Nederlandse innovatiesysteem te versterken en gezamenlijk te onderzoeken hoe een Zuid-Nederlandse cross-sectorale waardeketen voor coatings uit zeewier kan bijdragen aan het vergroenen van de chemische industrie. 
ZCORE is een driejarig project dat grotendeels binnen de regio Zuid-Nederland wordt uitgevoerd, met de Green Chemistry Campus (GCC) te Bergen op Zoom als uitvalsbasis. Het consortium beschikt over de juiste expertise en ervaring voor het succesvol benutten van de potentie van zeewier richting coatings. De MKB-partners Sea Harvest Holland en Engineering Chemicals vormen, samen met de 5 bedrijven die via een Expression of Interest hebben aangegeven het project te steunen, een belangrijke schakel naar de praktijk met hun kennis van zeewierproductie en toepassingen van bio-aromaten in industrieel relevante applicaties (zoals coatings). De kennisinstituten TNO, Avans en Universiteit Maastricht beschikken over vooraanstaande kennis en technologie op het gebied van bioraffinage, bio-aromaat productie, coating resins en duurzaamheidsanalyses (people, planet, profit). De GCC is naast uitvalsbasis ook als partner betrokken bij ZCORE en bij uitstek geschikt voor disseminatie en interactie met het MKB. 
De partners zullen door intensief samen te werken komen tot een gebalanceerd proces voor de omzetting van zeewier reststromen in bio-aromaten en aanverwante groene bouwstenen die op hun beurt binnen ZCORE geëvalueerd zullen worden voor toepassing in coatings en andere applicaties. Gedurende het gehele project worden van technologie en waardeketen techno-economische en duurzaamheidsaspecten geëvalueerd om te komen tot een triple-P duurzaam concept. Het ontwikkelde concept wordt opgeschaald en gedemonstreerd op TRL5. Met de ontstane (additionele) infrastructuur worden proefmonsters vervaardigd die door applicatiecentra en bedrijven (met focus op MKB) gebruikt kunnen worden voor kennisopbouw aangaande bio-aromaat gebaseerde consumentenproducten. 
De kennisopbouw, open-access infrastructuur en cross-overs tussen de zeewier, chemie en performance materialen sector die door ZCORE bewerkstelligd worden leiden tot een vooraanstaande positie voor het Zuid-Nederlandse innovatiesysteem in nationale en internationale topclusters. Ook levert ZCORE een tastbare bijdrage aan het verbeteren van de business case van zeewier verwaarding en aan het verkorten van time-to-market voor commercialisatie van bio-aromaten.
</t>
  </si>
  <si>
    <t>Auvergnedijk 2</t>
  </si>
  <si>
    <t>DELFT</t>
  </si>
  <si>
    <t>PROJ-02472</t>
  </si>
  <si>
    <t>Stichting Breda University of Applied Sciences</t>
  </si>
  <si>
    <t>DALI</t>
  </si>
  <si>
    <t xml:space="preserve">DALI wil het Zuid-Nederlandse open innovatiesysteem in de logistiek &amp; supply chain versterken door een proeftuin in te richten waar Supply Chain en Data Science elkaar ontmoeten en uitdagen. Geheel passend bij de RIS3 strategie, waarbij Smart Logistics is benoemd als kans om de maatschappelijke uitdagingen in Zuid-Nederland aan te pakken. Maatschappelijke uitdagingen zoals congestie, verstedelijking, milieu-emissies en tekort aan gekwalificeerd personeel vereisen hogere efficiency en vernieuwing van logistieke processen. Deze hogere efficiency en vernieuwing wordt ingezet middels digitalisering en data science, oftewel smart logistics. Smart logistics voorziet in geautomatiseerde, gedigitaliseerde en duurzamere oplossingen voor transport en opslag van producten, tijdens iedere stap van het productie- en distributieproces. Slim(mer) plannen, organiseren en uitvoeren vormt hierbij de kern. De hoofdrol is weggelegd voor logistieke en mobiliteitsdata. De inzet van data is waarmee bedrijven het verschil zullen maken, ICT is enkel een randvoorwaarde en fungeert als bron van data en als middel om smart data in te zetten. Hoe deze data slim te maken, gebruiken en in te zetten is de uitdaging. 
De resultaten van de verkennende fase van 2018, geïnitieerd door REWIN West-Brabant en Midpoint Brabant, bij 9 logistieke MKB bedrijven, hebben waardevolle input opgeleverd en motivatie om door  te pakken op dit onderwerp . Onder de naam Data Science voor Logistieke Innovatie (DALI) willen we  concrete toepassingen van Data Science in de Supply chain realiseren door middel van bedrijfscases. Maar liefst 18 bedrijven doen concreet mee in de DALI proeftuin met een bedrijfscase. Met de synergie en interactie tussen deze bedrijfscases vormt DALI een innovatief vehikel en werkt het toe naar een open innovatiesysteem, een community. Logistics Community Brabant (LCB) is in 2018 opgericht om een innovatief, publiek-privaat ecosysteem te vormen .  Het is een samenwerkingsverband tussen de supply chain onderwijs- en kennisinstellingen in Brabant; door studenten, ondernemers en experts uit de sector samen te laten werken ontstaat er meer kennis rondom actuele thema’s zoals network complexity, smart industry en multimodaal. LCB beheert de DALI proeftuin en draagt zorg voor de kennisvalorisatie. 
</t>
  </si>
  <si>
    <t>Mgr. Hopmansstraat 1</t>
  </si>
  <si>
    <t>BREDA</t>
  </si>
  <si>
    <t>PROJ-02518</t>
  </si>
  <si>
    <t>Digital Asset Sensoring BV</t>
  </si>
  <si>
    <t>DASLab</t>
  </si>
  <si>
    <t xml:space="preserve">Onderhoud in de vastgoedsector is een enorm kostbare opgave (30% van de omzet). Elk jaar nemen de instandhoudingskosten toe. Per jaar wordt door woningcorporaties 5 miljard euro hieraan uitgegeven. Voor kantoren klinken geluiden over instandhoudingskosten van  12 miljard euro per jaar. Ondanks NEN-normen kunnen de conditiemetingen en daarmee onderhoudskosten per aanbieder zeer uiteenlopen. De juistheid van de kosten is vaak discutabel als gevolg van het arbitraire karakter van conditiemetingen van gebouwen. Het “opleidingsniveau” en de “specialismen” van de inspecteur leiden tot een subjectieve weergave van de werkelijkheid. Daarnaast stellen conditiemetingen schade pas achteraf vast. Hierdoor kan men niet tijdig preventief actie ondernemen.
Samen met de Technische Universiteit Eindhoven is in de afgelopen periode succesvol een technische haalbaarheidsstudie uitgevoerd naar Digital Asset Sensoring (digitale conditiemetingen aan de buitenschil van gebouwen). De haalbaarheidsstudie heeft verschillende toepassingsgebieden en technisch oplossingen geïdentificeerd die op korte (quick-wins) en middellange termijn gerealiseerd kunnen worden. 
Het consortium  (bestaande uit Duurabel, TU Eindhoven, FruitPunch, en Wonen Limburg, ondersteund door EDGE Technologies en Brainport Smart District) beogen binnen dit project het open innovatie systeem in Zuid Nederland (Brabant, Limburg) te versterken door het Digital Asset Sensoring Lab te realiseren gericht op de ontwikkeling, testen en evalueren van Condition-based en Predictive Maintenance toepassingen in de vastgoedsector. Het DAS Lab zal een Living Lab worden waarbinnen onderzoekers, MKB bedrijven, kennisinstellingen en andere vastgoed gerelateerde organisaties gezamenlijk gebouw sensoring innovaties zullen ontwikkelen en in een real-life context samen met de gebruikers testen en evalueren. In de uitvoering van het project zal het consortium naast de ontwikkeling en evaluatie van het DAS systeem met potentiele eindgebruikers, ook studenten relevant opleiden in Condition-based Maintenance en AI toepassingen in vastgoed, en de kennis en ervaring breed beschikbaar stellen aan relevante stakeholders.   
Daarmee versterkt het project het open innovatiesysteem in de regio Zuid Nederland binnen de cross-over tussen Maintenance en HTSM, waarbij het sterke invulling geeft aan de twee toepassingsgebieden “Condition-based &amp; Predictive Maintenance” en “Simulatie &amp; Robotica”. Daarnaast realiseert dit project een Living Lab en draagt het bij aan relevant opleiden van toekomstige arbeidskrachten. 
Het sterke consortium bestaat uit een kennisinstelling, (MKB-) bedrijven en eindgebruikers met een uitgebreid netwerk en kennisbasis ten aanzien van onderhoud in de vastgoed sector, sensoriek, kunstmatige intelligentie en EFRO projectmanagement. Alle relevante partijen in de waardeketen ten aanzien van Digital Asset Sensoring zijn betrokken, hetgeen zal resulteren in succesvolle ontwikkeling en versnelde uitrol van het DAS platform. Daarnaast zet het consortium actief in op het aantrekken van aanvullende partners. 
Zowel het DASLab als Living Lab, als deze inhoudelijke innovatie zijn zeer innovatief en uniek in de wereld. Dit wordt onderschreven door de uitgevoerde omgevingsanalyse.
Het project kent een uitstekende kwantitatieve business case, met grote besparingspotentie en een korte return on investment. De business case legt tevens de basis voor verdere ontwikkeling na dit project, alsook de uitbreiding van het Living Lab. Daarnaast kent het project ook uitgebreide kwalitatieve voordelen. 
Het project draagt actief bij aan duurzame ontwikkeling op het gebied van People (het verlagen van de onderhoudskosten verhoogt de leefbaarheid en de betaalbaarheid van woningen) Planet (minder onnodig onderhoud, minder voertuigbewegingen en een hoger beschikbaar budget ten behoeve van duurzame innovaties) en Profit (grote te kapitaliseren besparingen geven ruimte voor extra winst, en de innovatie enabled nieuwe business modellen en nieuwe bedrijvigheid).
155 ondernemingen ontvangen steun uit dit project, waarvan 3 ondernemingen subsidie ontvangen. De private bijdrage bedraagt 1.087.052 euro. 5 ondernemingen ontvangen steun voor het introduceren van producten die nieuw zijn voor de markt en de onderneming. Het project leidt tot 1 nieuw samenwerkingsverband. 
</t>
  </si>
  <si>
    <t>Horsten 1</t>
  </si>
  <si>
    <t>PROJ-02521</t>
  </si>
  <si>
    <t xml:space="preserve"> Smart Optical Monitoring for condition-based Maintenance</t>
  </si>
  <si>
    <t xml:space="preserve">1.1 Project
In dit project zal een proeftuin voor condition-based maintenance van ondergrondse infrastructuur middels slimme optische monitoring worden opgericht. Binnen deze proeftuin zal een consortium van MKB bedrijven en kennisinstellingen deelnemen met als doel het delen van kennis en expertise in een open innovatiesetting om nieuwe condition based en predictive maintenance technologie, kennis en diensten te ontwikkelen, speciaal voor de utilities sector. In het project wordt een innovatieve glasvezel sensortechnologie, Smart Optical Monitoring, verder ontwikkeld en geïntegreerd in Condition Based Maintenance programma’s voor het ondergrondse gas- en waterleidingnetwerk, maar ook installaties met gevaarlijke gassen in de procesindustrie en andere toepassingen. Hiermee kan het ondergronds leidingnetwerk ook geschikt en veilig gemaakt worden voor het transport en de grootschalige distributie van waterstof. Verder biedt de optische technologie enorme mogelijkheden voor toepassing in de volgende generatie telecom-glasvezelnetwerken.
1.2 Innovatie
De innovatie betreft het toepassen van glasvezelkabels voor lekkagedetectie met een optische in plaats van akoestische methode door middel van innovatieve optische sensortechniek. Dit beoogt men te bereiken middels het verwerven van kennis met betrekking tot fotonische sensoren en bijbehorende meet- en regelsystemen, permeabiliteit van chemische stoffen, niet-destructieve lekkagetesten en fysische bevestigingstechnieken, alsmede het inpassen daarvan in meetmethodes en een condition based monitoring strategie. Hiermee ontstaat de mogelijkheid om het gehele leidingnetwerk continu en op afstand te monitoren. Op basis van de verkregen data kan selectief onderhoud gepleegd worden op plaatsen waar dit nodig is, het zogenoemde condition-based maintenance. Bovendien zullen nieuwe meetmethoden ter bepaling en voorkoming van lekkages worden ontwikkeld, wat gewenst is voor de toekomstige distributie van waterstof.
1.3 Meerwaarde
De maatschappelijke meerwaarde van deze ontwikkeling ligt in het feit dat condition-based maintenance van ondergrondse leidingen mogelijk wordt gemaakt. Met de verkregen data wordt het mogelijk om de precieze locatie van problemen te achterhalen, waardoor down time en onderhoudskosten significant verlaagd worden. Bovendien kunnen lekkages van drinkwater, aardgas en waterstof door tijdig onderhoud voorkomen worden. Dergelijke lekkages resulteren in grote verliezen, kosten en gevaar voor mens, dier en/of milieu. 
1.4 Markt
Men verwacht dat dit project een enorme impact zal hebben op het ondergrondse leidingnetwerk in Nederland, doordat condition-based maintenance mogelijk wordt gemaakt. De business case richt zich op:
- Dienstverlening Condition Based Maintenance, metingen, expertise e.d.
- productie en levering van sensoren en hardware 
- verwaarding van IP-rechten en licenties 
- valorisatie en uitbreiding van nieuwe kennis voor toekomstige ontwikkelingen en projecten
1.5 Aansluiting met OPZuid 1B1 Versterking Innovatiesysteem: Maintenance
Dit project sluit aan bij het programma Maintenance Zuid-Nederland, hoofdlijn 2, de Utilities sector voor het onderhoud aan de distributienetwerken voor gas, drinkwater en waterstof, met als focusgebied remote en niet-destructieve inspecties. Hiervoor dragen composiet onderhoud &amp; gebruik en condition-based &amp; predictive maintenance bij door onderhoud van kritieke hardware in specifieke condities, zoals pijpleidingen en gasdistributie, voorspelbaar te maken. De ondersteunende ontwikkeling is een Proeftuin, waarin bedrijven en kennisinstellingen doelgericht samenwerken om oplossingen uit te ontwikkelen, testen en implementeren voor de Infrastructuur &amp; Utilities sector. De samenwerkende partners beogen de regionale structuur te versterken, innovatie te bevorderen en kennis te valoriseren. Het doel is om een technologie te ontwikkelen, en te bewijzen dat deze breed inzetbaar zal zijn voor een breed scala aan toepassingen. In onderhavig project zal maximale synergie en meerwaarde gecreëerd worden voor alle betrokken MKB-ondernemingen, kennisinstellingen en overige partijen.  
</t>
  </si>
  <si>
    <t>PROJ-02522</t>
  </si>
  <si>
    <t>N.V. LIOF</t>
  </si>
  <si>
    <t>Slimmer Logistiek E-fulfilment Management</t>
  </si>
  <si>
    <t xml:space="preserve">Zuid-Nederland vestigt een groot aantal logistieke hotspots en de regio heeft een sterke ambitie voor het behoud van een duurzame logistieke sector in de regio. Dit vraagt echter om een vernieuwende aanpak, want ook het logistieke landschap is de afgelopen jaren sterk veranderd onder de invloed van internet. Zo is e-commerce de afgelopen jaren sterk gegroeid en nog steeds groeiende. De logistiek achter deze e-commerce is complex en vraagt om snelle toegang tot markten en efficiënte logistieke stromen. De huidige ontwikkelingen en trends dwingen de logistiek tot slimmere inrichtingen van het mobiliteitssysteem, slimmer vervoeren van ladingen, multimodaliteit, optimaliseren van interne logistieke processen en adoptie van nieuwe (productie)technologieën zoals artificial intelligence. 
Bedrijven in deze business zien voor de toekomst drie grote uitdagingen om deze sterke groei bij te kunnen benen en te blijven voldoen aan de groeiende eisen: 
1) Hoge vraag arbeidskrachten en grote behoefte aan flexibiliteit en verhoogd serviceniveau;
2) Overbelaste douaneprocessen binnen de e-commerce keten en verbeterde ketenregie;
3) Flexibele inrichting interne processen en inwerken internationale arbeidskrachten.
Een sterke ondernemersbehoeften, gecombineerd met de noodzaak voor het onderwijs en de ambitie vanuit de regio heeft geresulteerd in het samenwerkingsproject Smart Logistics E-fulfilment Management (SLEM). Dit project neemt e-commerce als het centrale thema. En biedt daarmee een oplossing voor de tot op heden onvervulde behoefte aan stimulatie van (open) innovatie binnen de Nederlandse e-logistics-niche. 
SLEM heeft als doel om het open innovatieklimaat binnen de Zuid-Nederlandse logistieke topsector te bevorderen. Binnen SLEM wordt een klimaat gecreëerd waarin logistiek dienstverleners continu worden uitgedaagd om vernieuwing door te voeren in eigen bedrijfsprocessen, samen te werken in de keten of het gebruik van (digitale) voorzieningen te bevorderen. Belangrijke onderwerpen zijn digitalisering en data-uitwisseling (BP/MR-tool), toezicht en handhaving (douane) en automatisering en robotisering (e-fulfilment).
SLEM zorgt ervoor dat bedrijven elkaar eenvoudiger zullen vinden, gestimuleerd worden om samen te werken en elkaars krachten leren kennen. Samenwerking waarbij partijen elkaars expertise kunnen bouwen en de afstand tussen grote logistieke bedrijven en het MKB wordt verkleind. Proeftuin SLEM biedt hiervoor de benodigde oplossing en inhoudelijke fit met de genoemde behoeftes. 
Deze proeftuin brengt vooraanstaande grote bedrijven, startups, MKB-ondernemingen en kennisinstellingen uit de sector bij elkaar op een wijze die hen in staat stelt om vernieuwingen succesvol te valideren en te implementeren. Uniek hierin is het onderling beschikbaar stellen van pilotmogelijkheden bij de bedrijven zelf. Dit sluit perfect aan op de vanuit het bedrijfsleven aangegeven behoefte om gezamenlijk overlappende innovatieprojecten op te pakken en met en van elkaar te leren. 
Het consortium bestaat uit de volgende 15 deelnemers: N.V. Limburgs Instituut voor Ontwikkeling en Financiering (LIOF), Stichting Fontys - Fontys Hogeschool Venlo Logistiek en Techniek, BlackBox Robotics, Optec Mechatronics, Concept Robotics, Schneider Electric Logistic Centre, Pharox, Gerlach &amp; co internationale Expediteurs B.V., Verhoex Douane Advies, Gaston Schul, TU/e, 3D Visual Logistics, Universiteit Maastricht (Brightlands Institute for Supply Chain Innovation (BISCI)), Broekman Logistics en Herbalife Nutrition.
</t>
  </si>
  <si>
    <t>Wim Duisenbergplantsoen 27</t>
  </si>
  <si>
    <t>PROJ-02524</t>
  </si>
  <si>
    <t>KicMPi</t>
  </si>
  <si>
    <t>Smart Maintenance Labs</t>
  </si>
  <si>
    <t xml:space="preserve">Het project Smart Maintenance Labs heeft als doelstelling het realiseren van een nieuw en open 
innovatiesysteem waarin tastbare Maintenance 4.0 toepassingen, onderhoudsontwikkelingen op
basis van disruptieve kennisontwikkeling, waaronder robotica, ontwikkeld worden die de industrie
veiliger, duurzamer en betrouwbaarder maken. De gedachte is dat hiermee de concurrentiepositie
van de regionale industrie (met een sterke focus op de procesindustrie) wordt verbeterd en de
maintenance sector wordt versterkt.
De chemische industrie in Nederland is qua omzet de vierde van Europa en de tiende wereldwijd.
Deze voor de Nederlandse economie essentiële basisindustrie is met 44.000 werknemers en € 50
miljard omzet per jaar goed voor 16% van de productie, 17 % van de export, 15% van de
investeringen en 13% van de uitgaven aan R&amp;D. De gehele
industriesector biedt in de regio Zeeland – West-Brabant werk aan
naar schatting 35.000 mensen, waarvan veel in de chemische
industrie. De haven- en industriegebieden in Vlissingen, de
Kanaalzone in Zeeuws-Vlaanderen, Bergen op Zoom en Moerdijk
zijn de motor van de regionale economie. In totaal draagt de
industrie, met een geschatte jaaromzet van €20 miljard voor 40%
bij aan de economie in de regio.
De huidige chemische industrie wordt sterk gedomineerd door multinationale ondernemingen, die
allen in de jaren 2000 middels efficiëntie programma’s als 6Sigma en LEAN hun organisaties uiterst
efficiënt hebben gemaakt. Strikte interne procedures moeten voorkomen dat onnodige fouten
gemaakt worden of werkprocessen cyclisch worden. Door deze uiterst efficiënte organisaties is er
weinig ruimte om nieuwe zaken te ontwikkelen die buiten de “core business” van het bedrijf liggen.
Innovaties in ondersteunende processen als onderhoud hebben dus vaak een lagere prioriteit
waardoor kansen blijven liggen; de zogenaamde innovatie paradox.
MKB-ondernemingen ontwikkelen bij uitstek innovatieve toepassingen, maar hebben het vaak lastig
om hun toepassingen ook fysiek toe te kunnen passen bij de grote multinationale asset owners, door
strenge interne regels voor wijzigingen en in/aankoop beleid van de groet bedrijven. In dit project
wordt er op vier gebieden gewerkt aan het realiseren van een open innovatie systeem.
1. Vraag articulatie bij het grootbedrijf – met name de asset owners in de chemische sector - door
KicMPi door interviews en workshops te organiseren.
2. Matchmaking tussen de vraagstukken en oplossingen, waarbij er voor de gedefinieerde
oplossingsrichtingen gescout en geselecteerd wordt op partijen die deze oplossingen kunnen
gaan bieden. Partijen worden in realisatie begeleid, afhankelijk van de behoefte;
3. Uitvoeren van projecten door het MKB om de innovatie te ontwikkelen en volledig af te
stemmen om de vraag. Er worden zowel reeds gedefinieerde alsnog te definiëren projecten
uitgevoerd;
4. Ontwikkeling en exploiteren van applicatie centra. Deze geven ruimte om innovaties te
ontwikkelen, te testen en te demonstreren.
Het project bestaat uit een consortium van 11 organisaties, waarbij er drie sterke, faciliterende
partijen betrokken zijn en 8 MKB-ondernemingen met een bewezen trackrecord op innovatie en een
grote bereidheid samen te werken en te ontwikkelen. KicMPi is aangesteld als ervaren penvoerder
van het consortium.
</t>
  </si>
  <si>
    <t>Innovatieweg 8a</t>
  </si>
  <si>
    <t>HOEK</t>
  </si>
  <si>
    <t>PROJ-02528</t>
  </si>
  <si>
    <t>CastLab B.V.</t>
  </si>
  <si>
    <t>Proeftuin: Castlab</t>
  </si>
  <si>
    <t xml:space="preserve">De huidige technieken en processen voor het vervaardigen van (kritische) metalen vervangingsonderdelen schieten tekort. Hierdoor ontstaat een maatschappelijk probleem, waardoor onze infrasector aanhikt tegen onbetaalbare maintenance kosten. In de proeftuin Castlab komen mkb-ondernemingen, grote ondernemingen, kennisinstellingen en eindgebruikers samen om door middel van innovatieve productiemethodieken (metaal en composiet) hiervoor een kostenbesparende oplossing te realiseren. Centraal in deze oplossingen staan IT-technologieën: digital twins, digital warehouse, predictive maintenance, big data analyse, rule based decision system (AI). Een tweede thema van de proeftuin is het ontwikkelen en testen van nieuwe service businessmodellen. 
</t>
  </si>
  <si>
    <t>Frans Mannaertsstraat 3,</t>
  </si>
  <si>
    <t>PROJ-02531</t>
  </si>
  <si>
    <t>De Ferrante Private Holding BV (AIPIA)</t>
  </si>
  <si>
    <t>Smart Packaging for intelligent logistics</t>
  </si>
  <si>
    <t xml:space="preserve">Nederland heeft een sterke internationale logistieke sector die wordt geconfronteerd met grote uitdagingen en de komende jaren drastisch gaat veranderen. Ontwikkelingen in de sector zijn groei van de goederenstromen, tekort aan personeel en verschuiving van de regie naar de consument in een wereld met synchromodaal transport, cross chain control centers en de wens om de toenemende regeldruk te verminderen. De verschuiving van de vervoerseenheid container naar het monitoren van het individuele product neemt toe: van schip naar container, naar pallet, naar dozen en uiteindelijk dus de individuele productverpakking. 
Daarin wordt  Smart Packaging de nieuwe standaard om individuele producten op een intelligente wijze te bemeten en actief te laten communiceren over de productstatus gedurende het hele logistieke transport. Dit gebeurt door integratie van draadloze communicatie en sensoren in de verpakking die steeds vaker onzichtbaar zijn aangebracht. De smart packaging dringt door tot in de digitale haarvaten van de logistieke sector. Zuid Nederland heeft hiervoor sterke competenties in huis om dat waar te maken.
Smart Packaging voor intelligente logistiek, waarbij connectiviteit, geïntegreerde sensoren, tracking&amp;tracing, en onzichtbare watermerken voor brand-protection en recycling worden aangebracht. Het wordt mogelijk om shelf life extension van producten te realiseren en zodoende veel opbrengstverbetering in voedsel- en medicijngebruik en reductie van brandstof- en energieverbruik te realiseren. Door de enorme uitdaging om massieve sensordata van smart packages te vertalen naar bruikbare informatie wordt Artificial Intelligence ingezet, blockchain op productniveau mogelijk, ontstaat een digital twin van de supply chain en wordt de klant omarmd met Augmented en Virtual Reality (multimedia) en ontstaat dynamic pricing.
De doelstelling van het onderhavige project “Smart Packaging for Intelligent Logistics” is het realiseren van de integrale oplossing waarbij 5 democases worden gebruikt om elke specifieke keten (food, drank, health, hightech, farma) in te richten met nieuwe Smart Packaging en Smart Supply Chain technologie. Hierbij worden praktijkcases ook daadwerkelijk door de brandowners en supply chain partners uitgetest. Dit gebeurt in een samengesteld programma gestructureerd in 6 werkpakketten.
De business case en de potentiële marktkansen zijn echt bijzonder. Zuid-Nederland beschikt over een uitstekende hightech sector en maakt door de combinatie met onze internationaal gewaardeerde logistieke sector een geweldige cross over. De berekeningen met brand owners geven enorme opbrengsten en voorzichtige eerste calculaties geven al gauw een miljardenomzet voor de sector in Zuid-Nederland. AIPIA is als wereldwijde netwerkorganisatie het middelpunt van de belangstelling op dit gebied waar zowel in Nederland als Azië en de US de ketenspelers verbonden zijn. Dit geeft een sterk veld aan verbonden spelers om business te genereren.
Smart Packaging for Intelligent Logistics is een volgende stap in de logistiek van de toekomst waar naast de fysieke ook de digitale supply chain volledig met elkaar verbonden is en zorgt voor real time interactie met gebruiker, klant en leverancier.
</t>
  </si>
  <si>
    <t>Predikherenstraat 5</t>
  </si>
  <si>
    <t>PROJ-02532</t>
  </si>
  <si>
    <t>NV Economische Impuls Zeeland</t>
  </si>
  <si>
    <t>Zero Emission Transport</t>
  </si>
  <si>
    <t xml:space="preserve">Het doel van het project ‘Zero Emissie Transport’ is het ontwikkelen van een ‘Innovation Community Zero Emissie Transport’ binnen het platform Zeeland Connect waarbinnen overheid, bedrijfsleven en HZ University gezamenlijk innoveren op het gebied van Zero Emissie Transport. Ook voor ondernemers in Zeeland komt de klimaatopgave snel dichterbij: de sector mobiliteit in Zeeland moet in 2030 al een reductie van 49% CO2 uitstoot hebben gerealiseerd. Met een vervangingstermijn van 7 jaar zullen bedrijven in 2023 stap voor stap een deel van hun vloot moeten vervangen. Dit is een complexe opgave omdat technologie, overheidsbeleid en markt voor zero-emissie oplossingen continu in beweging zijn. Daarnaast is ook procesinnovatie in logistieke processen nodig, omdat zero-emissie voertuigen niet 1-op-1 passen in de huidige logistieke operaties van bedrijven. 
De  ‘Innovation Community Zero Emissie Transport’ versterkt het innovatiesysteem in Zeeland door:
• Bieden van objectieve informatie over ontwikkelingen in technologie in voertuigen (batterijen, waterstof), markt/prijzen, laad- en tankinfrastructuur en logistieke (proces)innovaties in Nederland en Europa. De informatie wordt verwerkt in een roadmap-tool waarmee bedrijven op basis van hun eigen logistieke kenmerken kunnen vaststellen hoe zij met de geplande vervanging van hun voertuigen de transitie naar Zero Emissie kunnen maken en welke logistieke vraagstukken daarbij opgepakt moeten worden. 
• Platform voor open innovatie voor logistieke procesinnovaties om Zero Emissie in de bedrijfsvoering te integreren. De integratie van Zero-Emissie voertuigen vraagt om aanpassingen in het logistiek proces o.a. omdat de actieradius van batterijen nog te beperkt is en waterstofvoertuigen de komende jaren niet beschikbaar zijn. Ook de hoge kosten van Zero Emissie voertuigen zijn een aanleiding om processen anders in te richten zodat er minder (kostbare) voertuigen nodig zijn of alternatieven als Lichte Electrische Vracht Voertuigen (LEVV) ingezet kunnen worden. De community faciliteert bedrijven bij het identificeren, onderzoeken en ontwikkelen van de procesinnovaties en zorgt, door het delen van kennis en ervaring, voor een versnelling in innovatie.
• Ontwikkelen van een gezamenlijke roadmap voor laad- en tankinfrastructuur voor Zeeland. Op dit moment loopt de ontwikkeling van laad- en tankinfrastructuur in Zeeland achter bij andere regio’s. Dit vanwege de geringe omvang van de markt ten opzichte van andere regio’s. Voor logistieke bedrijven is het vraagstuk aan de orde of ze zelf moeten investeren in laadinfra (en zo ja, hoe), of gezamenlijk met andere bedrijven (en zo ja, hoe en waar), of kunnen meeliften op publieke infrastructuur. 
De ambitie van de innovatie community is om de logistieke MKB-ers in Zeeland te sensibiliseren en te ondersteunen bij starten en uitwerken van innovaties voor Zero Emissie Transport: 
1. Sensibiliseren en vergroten van awareness via het aanbod van proefrijden met een elektrisch voertuig (truck of bestelbus). Samenwerking tussen Zeeland Connect, TLN, gemeenten en de truckdealers.  
2. Ontwikkelen van een handelingsperspectief door het uitwerken van een zero-emissie investeringsstrategie, innovatievraagstukken en impact per bedrijf met de Zero Emissie Roadmap-tool.
3. Innoveren: ontwikkelen van de procesinnovaties door MKB bedrijven in combinatie met het doen van experimenten/proefritten met elektrische voertuigen voor een langere periode (WP3.3)
In de aanpak worden tussen de 200 tot 300 bedrijven in Zeeland met eigen bestel- en vrachtvoertuigen benaderd. De verwachting is dat 80 tot 100 bedrijven gaan proefrijden; dat 40 bedrijven interesse hebben in een analyse met de tool; en dat minimaal 15 bedrijven daarna aan de slag gaan met procesinnovaties om Zero-Emissie ook te kunnen gaan invoeren. De komende jaren zal deze groep met bedrijven doorgroeien.
Een proactieve benadering van Zero-Emissie is belangrijk voor de concurrentiepositie van logistieke bedrijven in Zeeland en voor de regio als geheel. Doordat het zwaartepunt van logistieke innovatie en innovatie ondersteuning voor zero emissie ligt op stadslogistiek, dreigen de Zeeuwse logistiek dienstverleners een achterstand op te lopen in kennis en innovatie. Om een aantrekkelijke vestigingsplaats te zijn voor het internationale bedrijfsleven dat zich in Noordwest Europa wil vestigen, is het belangrijk om aantoonbaar te innoveren in duurzaamheid en zero-emissie in het bijzonder.
Het project is innovatief omdat het een unieke aanpak heeft in het MKB de mogelijkheid bieden om met behulp van proefrijden de benodigde logistieke procesinnovaties te identificeren en uit te werken. Dit omdat de logistieke kenmerken van de Zeeuwse logistiek om andere oplossingen vragen dan de stadlogistiek die nu centraal staat in veel onderzoek en ontwikkeling. Daarbij omdat de ontwikkeling van laad- en tank infrastructuur in Zeeland vanuit de collectieve behoefte wordt opgepakt. 
</t>
  </si>
  <si>
    <t>Edisonweg 37 D1</t>
  </si>
  <si>
    <t>PROJ-02534</t>
  </si>
  <si>
    <t>Vereniging High Tech NL</t>
  </si>
  <si>
    <t>Holland Robotics Inspectie &amp; Maintenance</t>
  </si>
  <si>
    <t xml:space="preserve">Technische installaties worden groter en complexer. De civiele infrastructuur wordt steeds intensiever gebruikt. Meer en meer gebeurt dat ondergronds, onder water en onder gevaarlijke omstandigheden zoals in de procesindustrie. De overheid vereist hiervoor steeds strengere veiligheidsmaatregen en de regelgeving wordt continu aangescherpt. Ontwikkelingen die een direct gevolg hebben op inspectie en onderhoud én die maken dat robotica in deze sector van grote toegevoegde waarde is. Een robot kan immers op plekken komen waar een mens dat niet (veilig) kan en waarbij mensen niet de juiste skills hebben zoals uithoudingsvermogen en precisie.
Zuid-Nederland heeft binnen het topcluster Inspectie en Maintenance vier innovatiehoofdlijnen geïdentificeerd: Maritiem/Water, Infrastructuur &amp; Utilities, Duurzame procesindustrie en Aerospace. Voor deze hoofdlijnen speelt robotica een cruciale rol. In toenemende mate worden inspectie- en onderhoudsprocessen uitgevoerd met intelligente robots die zowel inspecteren als onderhoud plegen door cleaning, reparatie en vervanging van onderdelen. Simulatie, smart data en robotica worden ingezet voor het onderhoud van de toekomst. 
Robotisering is een belangrijk onderdeel om processen voor Inspectie &amp; Maintenance verder te automatiseren. Holland Robotics, vertegenwoordigd door High Tech NL, is hét ecosysteem voor de robotica waarin bedrijven en kennisinstellingen zich verenigen en is zich hiervan terdege bewust. Wereldwijd is de markt voor toepassingen met robots voor Inspectie &amp; Maintenance in 2021 meer dan 25 miljard euro in omvang. Zuid-Nederland kan met name op deze crossover excelleren door de sterke HTSM-sector met de internationale onderhoudssector (waar Nederland sterk is) te verknopen. Niet voor niets is Inspectie &amp; Maintenance één van de vijf sectoren waarop Holland Robotics zich op richt. Uitgangspunt is te werken aan toegepaste robotica. De positie van Zuid-Nederland is krachtig, met sterke kennis en kunde in de machinebouw, mechatronica en ICT. Om deze elementen samen te voegen in robotica en daarmee de voorsprong op ons omringende landen te benutten, is het echter zaak om nú stappen te zetten met ontwikkelingen op de cross over met Inspectie &amp; Maintenance.
Robotica kan worden ingezet voor condition based, predictive en prescriptive maintenance, waarbij gebruik van IT in maintenanceprocessen onderhoud voorspelbaar en reproduceerbaar wordt en onder een breed spectrum aan omgevingscondities kan worden gepleegd. Hierbij wordt gebruik gemaakt van slimme technolgieën, zoals digital twins, visionsystemen en sensoriek, big data, kunstmatige intelligentie, virtual en augmented reality. Dit met het oog op lagere onderhoudskosten, nieuwe service business voor de diverse crossovers, en een sterke HTSM-/ roboticasector.
Kennisdeling binnen het ecosysteem zal cruciaal zijn, zowel binnen de huidige groep als daarbuiten. De Holland Robotics community bestaat uit zo’n 450 brand owners, robottoepassers, leveranciers en specialisten, die we zoveel mogelijk bij dit project zullen betrekken. Kennis en technologie ontwikkeld voor dit toepassingsgebied zal breder inzetbaar zijn, in vrijwel álle toepassingssectoren. Grote bedrijven, mkb, TU’s en hogescholen trekken samen op. High Tech NL zal als branchevereniging en penvoerder van dit project haar rol als verbinder en aanjager extra energie bijzetten. Rewin helpt hierbij. 
Om het ecosysteem te laten groeien en gezicht te geven, is het belangrijk de kracht van robotica in Inspectie &amp; Maintenance te laten zien. Een aantal kenmerkende onderhoudsonderwerpen is geselecteerd, waarvoor robots,  demonstraties en technologie zullen worden ontwikkeld. Het ecosysteem zet zo een flinke stap in haar ontwikkeling én heeft de middelen om eindgebruikers, klanten en partners te laten zien wat zij heeft te bieden. Niet alleen de komende drie jaar, maar ook daarna met een self-propelling ecosysteem.
</t>
  </si>
  <si>
    <t>High Tech Campus 68</t>
  </si>
  <si>
    <t>PROJ-02535</t>
  </si>
  <si>
    <t>Holland Robotics Logistiek</t>
  </si>
  <si>
    <t xml:space="preserve">Met een groeiende wereldpopulatie en welvaart, blijft ook de vraag naar goederen stijgen. Consumenten en bedrijven verwachten bovendien een steeds snellere levering: vandaag besteld is liefst ook vandaag nog in huis. Tegelijkertijd dreigen arbeidstekorten. De druk op de logistieke sector is dan ook groot en de logistieke bedrijven beseffen zich meer en meer dat zij moeten innoveren om rendabel te groeien. Robotica biedt hier een prima uitkomst: een robot kan immers veel logistieke taken overnemen.
Zuid-Nederland heeft binnen de topcluster logistiek vijf focusgebieden geïdentificeerd: Cross Chain Control Centers, Service logistiek, Customers Management, Synchromodaliteit en de Regierol van knooppunten. Dit wordt ondersteund door digitalisering en toepassing van Robotisering en ICT zoals met AI, AR en verdere geoptimaliseerde SCM-software.  Thema’s die hierbij actueel geworden zijn betreffen retourlogistiek, blockchain en green logistics. Robotisering en supply-chain-managementtechnieken gaan hierin een belangrijke rol spelen.
Robotisering is een belangrijk onderdeel om logistieke processen verder te automatiseren. Wereldwijd is de markt voor toepassingen met logistieke robots in 2021 zeker 20 miljard euro in omvang. Zuid-Nederland kan met name op deze cross over excelleren door de sterke HTSM sector met de internationale logistieke sector (waar Nederland sterk is) te verknopen. Logistieke robotica zal leiden tot groei van het hightech ecosysteem, het rendement van transport verhogen (minder energieverbruik) en hoogwaardigere banen opleveren.
Holland Robotics, het ecosysteem voor de robotica, waarin bedrijven en kennisinstellingen zich verenigen, is zich hier terdege van bewust. Niet voor niets is Logistiek één van de vijf sectoren waarop Holland Robotics zich op richt. Uitgangspunt is te werken aan toegepaste robotica. De positie van (Zuid-)Nederland is krachtig, met sterke kennis en kunde in de machinebouw, mechatronica en ICT. Om deze elementen samen te voegen in robotica en daarmee de voorsprong op ons omringende landen te benutten, is het echter zaak om nú stappen te zetten. 
Nieuwe robot-oplossingen voor de keten zoals voor de diverse distributiecentra, materiaal-, component- en productproducenten, de trasportsector (vrachtwagens, maritiem, luchtvaart) en ook last mile applicaties. Dit leidt tot bijvoorbeeld orderpickingrobots, geavanceerde AGV’s met robothandling, stockcounterrobots, transport handlers, haptische grippersystemen en droids en drones voor last mile oplossingen.
Holland Robotics ziet hierbij de meeste kansen in robotica die wordt toegepast in die sectoren waarin Nederland sterk is: Logistiek is er hier één van.
Kennisdeling binnen het ecosysteem zal cruciaal zijn, zowel binnen de huidige groep als daarbuiten. Kennis en technologie ontwikkeld voor dit toepassingsgebied zal breder inzetbaar zijn, in vrijwel álle toepassingssectoren. Grote bedrijven, mkb, TU’s en hogescholen trekken samen op. HighTechNL zal als branchevereniging en penvoerder van dit project haar rol als verbinder en aanjager extra energie bijzetten. Holland Robotics heeft inmiddels 350 leden die bestaan uit brand owners, robottoepassers, leveranciers en specialisten.
Om het ecosysteem te laten groeien en gezicht te geven, is het belangrijk de kracht van robotica in de logistiek te laten zien. Een aantal kenmerkende handelingen is daarom geselecteerd, waarvoor demonstratietechnologie zal worden ontwikkeld. Het ecosysteem zet zo een flinke stap in haar ontwikkeling én heeft de middelen om eindgebruikers, klanten en partners te laten zien wat zij heeft te bieden. Niet alleen de komende drie jaar, maar ook daarna.
</t>
  </si>
  <si>
    <t>PROJ-02536</t>
  </si>
  <si>
    <t>Coöperatie Schelde Safety Network UA</t>
  </si>
  <si>
    <t>KICIS</t>
  </si>
  <si>
    <t xml:space="preserve">KICIS is als fieldlab onderdeel van de opzet van een kennis- en innovatiecentrum, zodat bedrijven in Zeeland kunnen beschikken over specialisten op het gebied van calamiteitenbestrijding die op termijn continue leren over innovatieve technieken en middelen, te beginnen met onderzoeken en testen op welke manieren de grootschalig toepassing van waterstof in de industrie de uitgangspunten en kaders voor hulpverleners voor het in stand houden van het huidige veiligheidsniveau verandert en inzicht hierin biedt. De start-up van een kennis- en innovatiecentrum voor veiligheid met belangrijk speerpunt de calamiteitenbestrijding voor de industrie en scheepvaart (KICIS) wordt geïnitieerd door het Schelde Safety Network (SSN) in samenwerking met een aantal inhoudelijk betrokken MKB partners. Deze aanvraag bij OPZuid is onderdeel van een breder veiligheidsprogramma, vorm te geven in een test en onderzoekcentrum opgestart door het SSN en haar leden, dat past in het operationaliseren van het programma voor de (chemische)  industrie “Safety Delta Nederland 2030” dat de Vereniging van Nederlandse Chemische Industrie (VNCI) eind 2018 heeft gelanceerd. KICIS moet aantonen dat we veiligheidsonderwerpen kunnen aanpakken in de triple helix gedachte en vertalen naar werkbare eindproducten of werkwijzen en beoogt een proeftuin te zijn voor de VNCI.
De fysische en chemische eigenschappen van waterstof zijn aanmerkelijk anders dan de gassen waarmee we tot nu toe werken en waarop maintenance is ingericht. Zo zijn explosiegrenzen, het effect van een explosie van waterstof, veiligheidsafstanden, brandgedrag en het effect op de omgeving van een brand of lekkage anders dan wat hulpverleners, industrieel ontwerpers en maintenance operators nu met bijvoorbeeld aardgas gewend zijn. Het H2-platform, een groeiend samenwerkingsverband tussen de ministeries van Infrastructuur en Waterstaat en Economische Zaken en Klimaat en organisaties en bedrijven die zich bezighouden met waterstof, ziet innoveren van waterstofveiligheid als een onontgonnen gebied. Daarnaast heeft het Instituut Fysieke Veiligheid gepubliceerd over kennistekorten over waterstof. KICIS is gericht op onderzoek en innovatie van de technieken en middelen voor calamiteitenbestrijding, en draagt in het verlengde hiervan bij aan de vraag naar goed opgeleide calamiteitenbestrijders op de arbeidsmarkt. Zeeland richt zich op een economische structuur waarbij verdere groei van de chemische industrie en maritieme sector een belangrijke rol spelen. In de meest ruime zin wordt maintenance beschouwd als ‘ het in goede staat houden van zaken’.  In de aanvraag voor OP Zuid wordt  met het in goede staat houden niet alleen gedoeld op de fysieke taak van (onderdelen) van een installatie, maar ook ‘ de voorziening’, of ‘ het veiligheidsniveau’.
Maintenance kan in de krappe zin gaan over het onderhoud aan bijvoorbeeld een brandblusinstallatie, maar in de ruime zin over het in stand houden van het veiligheidsniveau, waarin naast de middelen (installatie) het ook gaat over mensen (bijvoorbeeld de noodorganisatie) en organisatie (structuur/methodes/procedures). In het kader van duurzame veiligheid moet maintenance zich wat SSN betreft richten op de ruimere betekenis. Maintenance gaat wat SSN betreft over het duurzaam in stand houden van minimaal het huidige veiligheidsniveau. Door nieuwe (technologische) ontwikkelingen en maatschappelijke vragen als de energietransitie en duurzame veiligheid worden niet alleen technische instandhoudingsvraagstukken actueel, maar kunnen ook echte ingrepen in het totale systeem van mensen, middelen en organisatie actueel worden. In dit voorstel maken we de beweging van ‘het in stand houden’ van maintenance naar het ‘innoveren van maintenance’. De doelstellingen van SSN komen naadloos overeen met de innovatiehoofdlijn ‘duurzame procesindustrie’ uit het Innovatieprogramma MAINTENANCE Zuid-Nederland
</t>
  </si>
  <si>
    <t>Zeelandlaan 2</t>
  </si>
  <si>
    <t>TERNEUZEN</t>
  </si>
  <si>
    <t>PROJ-02537</t>
  </si>
  <si>
    <t>Living Lab Autonoom Transport Zeeland</t>
  </si>
  <si>
    <t xml:space="preserve">Het project Living Lab Autonoom Transport Zeeland zal minimaal 20 bedrijven in Zeeland en Brabant kennis laten maken met zelfrijdende technologie en ze leren hoe ze daarop kunnen anticiperen. Dat is hard nodig, meerdere studies over de impact van zelfrijdende technologie tonen aan dat de impact op de logistieke sector groot is (kostendaling van 47%). En tegelijkertijd wordt het tekort aan chauffeurs steeds groter.
Om de bedrijven met deze technologie in aanraking te laten komen wordt een living lab gerealiseerd op en rondom North Sea Port waar technologie leveranciers (Terberg en VDL) samen met eindgebruikers (Kloosterboer en MSP Onions) zelfrijdende technologie verder gaan ontwikkelen en testen. Men gaat onder andere werken aan hogere snelheden, meer interactie en complexiteit, op de openbare weg en uiteindelijk ook met besturing op afstand. Voor het rijden op de openbare weg zal een ontheffing worden aangevraagd bij de RDW en de wegbeheerders. We gaan daarbij gebruik maken van de “Experimenteerwet zelfrijdende auto’s”. 
Het living lab gaat het logistieke MKB helpen om zelfrijdende technologie ook in hun bedrijfsvoering te integreren, door middel van een of meerdere bezoeken aan het living lab en gerichte scans met adviezen over de toepassing en de business case.
Het living lab is gefaseerd in opzet: eerst in een afgeschermde omgeving op de terminal van Kloosterboer. En in een tweede fase deels op de openbare weg met een verbinding tussen Kloosterboer en MSP Onions (gevestigd vlak buiten North Sea Port).
In een living lab omgeving krijgen leveranciers van autonome technologie de mogelijkheid om ‘in het echt’ te opereren, samen met de eindgebruikers (logistiek, magazijnen, verladers). Het living lab staat niet op zichzelf, centraal staat dat de ontwikkelde technologie gekoppeld is aan meerdere usecases, met een probleemeigenaar die wil toewerken naar een daadwerkelijke implementatie. 
In het project zijn de volgende werkpakketten opgenomen:
• WP1 Pilot Autonoom in mixed traffic terminal operation: hier gaan we in een afgeschermde omgeving starten met de voertuigen op hogere snelheden en meer complexiteit.
• WP2 Pilot Autonoom op openbare weg: wanneer in WP1 de technologie zich heeft bewezen gaan we deels op de openbare weg de connectie met MSP Onions realiseren. Deze route is interessant, het bevat een rotonde, een VRI, viaduct, spoorwegovergang en een kruispunt met aansluiting bij de provinciale weg
• WP3 Business cases: er worden meerdere case ontwikkeld met Verbrugge, OCT, Mepavex en ook wordt onderzocht in hoeverre de inzet van autonome voertuigen ook kan worden gedeeld met elkaar.
• WP4 Risico's en veiligheid: een belangrijk onderdeel van het kunnen en mogen laten rijden van zelfrijdend vervoer. In dit WP worden de veiligheidscases uitgewerkt voor de use cases die in dit project niet als pilot worden uitgevoerd
• WP5 Valorisatie &amp; Communicatie: We beogen minimaal 12 logistieke MKB te ondersteunen bij het onderzoeken wat zelfrijdende voertuigen voor hen en hun bedrijfsvoering kan betekenen.
• WP6 Projectmanagement
Het doel is om het Living Lab Autonoom Transport Zeeland ook na afloop van het subsidietraject in stand te houden met bijdragen van sponsoren en gebruikers van het lab.
</t>
  </si>
  <si>
    <t>PROJ-02538</t>
  </si>
  <si>
    <t>DSV Solutions Nederland BV</t>
  </si>
  <si>
    <t>Future logistics: Een proeftuin voor high-tech service logistiek</t>
  </si>
  <si>
    <t xml:space="preserve">De markt binnen de logistieke sector kenmerkt zich door toegenomen dynamiek en volatiliteit na de crisis en recessie die de afgelopen jaren in zijn greep heeft gehouden. Met de terugkeer van volumes komt niet automatisch prijsherstel tot stand, Rendementen zijn dus sterk afhankelijk van de operationele efficiency van de inzet van mensen en middelen. Naast de efficiëntieslag is de innovatie noodzakelijk om te komen tot nieuwe business en verdienmodellen. In andere sectoren zijn al grote slagen gemaakt in ontwikkeling van robotica, slimme productiemiddelen en software. Er is in de logistieke sector behoefte aan een proeftuin faciliteit, waar deze nieuwe technologisch principes kunnen worden doorontwikkeld om een grote stap te kunnen maken binnen de logistieke sector.
DSV heeft als initiatiefnemer een start gemaakt door een locatie beschikbaar te stellen voor deze proeftuin en een consortium te vormen waarmee een eerste stap gezet kan worden die de basis zal vormen voor de vooruitgang van de logistieke sector. Binnen de proeftuin ligt de focus op een drietal aspecten:
• Het opzetten van een validatieomgeving voor technologieontwikkeling voor de logistieke sector;
• Het opzetten van een netwerk voor systeemontwikkeling en samenwerking om te komen tot complete ketenontwikkeling en nieuwe businessmodellen;
• Het bieden van mogelijkheden tot kennisontwikkeling en -deling binnen de sector om hiermee de knelpunten op het gebied van human capital op te lossen. Dit heeft de vorm van open workshops voor geïnteresseerden en een start up programma om hiermee de ontwikkeling van nieuwe technologische oplossingen binnen de logistieke sector te bevorderen.
Door hoogstaande technologie samen te brengen met logistieke expertise en een platform te creëren voor de ontwikkeling van nieuwe technieken en businessmodellen is DSV ervan overtuigd de logistieke sector in Zuid-Nederland op de kaart te zetten en internationale voorloper te worden.
Binnen het project worden de volgende experimentele ontwikkelingen gevalideerd:
1. Service logistiek: Decentrale (productie)technieken ter voorkoming van hoge voorraad lasten en verhogen van added value, ondersteund door TU Eindhoven 
a) DSV/Visual First: Additive manufacturing -  3D design, modelling  &amp; printing; 
2. Warehouse Robotisering van A tot Z , ontwikkeling van mobiele robotica voor order picking, ondersteund door Avans
a) Smart Robotics BV: Robotics t.b.v. product handling &amp; interactieve interfacing
b) EPHI BV: Product handling
c) F3-Design BV: AGV integratie;
3. Optimaal voorraadbeheer  in complexe logistieke ketens, ondersteund door TU Eindhoven
a) DSV: Ontwikkeling businesscases/ketenontwikkeling.
b) Chainstock: Ontwikkeling voorraadoptimalisatie tool voor complexe procesketens;
4. Human capital tools, ondersteund door Avans:
a) DSV: AR/VR ter ondersteuning van medewerkers (training faciliteiten);
b) Start up programma/workshops.
</t>
  </si>
  <si>
    <t>Popeweg 50</t>
  </si>
  <si>
    <t>ZEVENBERGEN</t>
  </si>
  <si>
    <t>PROJ-02540</t>
  </si>
  <si>
    <t>Stg. World Class Maintenence</t>
  </si>
  <si>
    <t>Smart Maintenance Enabled Business [SAMEN]</t>
  </si>
  <si>
    <t xml:space="preserve">
</t>
  </si>
  <si>
    <t>Breda</t>
  </si>
  <si>
    <t>PROJ-02541</t>
  </si>
  <si>
    <t>Compumatica Secure Networks BV</t>
  </si>
  <si>
    <t>Verification Based Remote &amp; Secure Maintenance Solutions</t>
  </si>
  <si>
    <t>Oude Udenseweg 29</t>
  </si>
  <si>
    <t>UDEN</t>
  </si>
  <si>
    <t>PROJ-02577</t>
  </si>
  <si>
    <t>Stichting Parkmanagement Venlo</t>
  </si>
  <si>
    <t>Duurzame bedrijventerreinen</t>
  </si>
  <si>
    <t xml:space="preserve">Het doel van het project is om een overdraagbare methodiek te ontwikkelen voor verduurzaming van bedrijventerreinen: CO2-neutraal in 2050. Het startpunt is businesspark Noorderpoort en het geleerde wordt zoveel mogelijk in de praktijk gebracht op de andere 15 bedrijventerreinen van Ondernemend Venlo. LWV is als projectpartner mede verantwoordelijk voor het ontwikkelen van een overdraagbare methodiek naar andere bedrijventerreinen. De implementatie van de opgedane ervaringen worden door LWV verspreid via parkmanagement Roermond en Maastricht, Industrieclub Noord-Limburg, Ondernemend Limburg en landelijk via VNO-NCW. Gemeente Venlo gebruikt de resultaten van het project om de eigen duurzaamheidsopgave te versnellen en versterken.
</t>
  </si>
  <si>
    <t>Sint Jansweg 15</t>
  </si>
  <si>
    <t>PROJ-02594</t>
  </si>
  <si>
    <t>Stichting Metalot Circularity Centre Cranendonck</t>
  </si>
  <si>
    <t>Living Lab Metal Power</t>
  </si>
  <si>
    <t xml:space="preserve">De energietransitie is in volle gang. In de komende jaren zal veel geïnvesteerd worden in de opwek van hernieuwbare energie. Door de weersafhankelijkheid van de opwek is de vraag en het aanbod echter niet in balans. Grootschalige opslag van energie is cruciaal om de business case voor hernieuwbare opwek aantrekkelijk te houden, curtailment (o.a. stilzetten windmolens) te voorkomen, en congestie management-kosten te verlagen. Afgelopen jaren heeft de TU/e met haar ontwikkelpartners gewerkt aan de Metal Power technologie. Hierin wordt Metaalpoeder (bijv. ijzer) CO2-vrij verbrand, hetgeen tot warmte en metaaloxide (roest) leidt. De roest wordt middels hernieuwbare energie weer omgezet naar metaalpoeder, waarna het proces weer opnieuw kan beginnen. Binnen het Metal Power Lighthouse project hebben de partners een functioneel prototype gerealiseerd. 
Het consortium heeft binnen dit project tot doelstelling om het Metal Power Living Lab te realiseren. Binnen het Living Lab wordt als onderdeel van het duurzame Metal Power proces het 500 – 1.000 kWth verbrandingssysteem als demonstratieopstelling, in samenwerking met eindgebruikers, ontwikkeld, geëvalueerd en uitgerold naar warmte-intensieve MKB-bedrijven
Daarmee wordt invulling gegeven aan de doelstelling van de OPZuid 4F call ten aanzien van het stimuleren van innovaties die bijdragen aan duurzame energieproductie, -efficiëntie en besparing in de gebouwde omgeving alsook de slimme uitrol ervan. 
Het consortium bestaat uit een krachtige samenwerking tussen kennisinstelling TU/e, ontwikkelpartners EM Group en HeatPower, en netwerkpartner Metalot3C en studententeam Solid. Daarmee heeft het consortium alle capaciteiten aan boord om het project succesvol te realiseren en uit te rollen. Daarnaast wordt het consortium ondersteund door niet subsidie ontvangende partners Energy Storage NL (FME) en Veolia. Als eindgebruikers hebben Nyrstar en Swinkels zich al gemeld. Zie hiervoor ook de supportbrieven. 
Het project kent een grote uniciteit doordat het invulling geeft aan een niet opgelost probleem in de energietransitie (stoom ten behoeve van warmte intensieve bedrijfsprocessen bij (MKB-) bedrijven), en de technologie door middel van de Living Lab aanpak als systeemoplossing in het energiesysteem implementeert. Daarnaast is de Metal Power technologie als grootschalige opslagtechnologie baanbrekend. 
Het project kent een uitstekende kwantitatieve en kwalitatieve business case. Enerzijds bestaat een markt van 2.000 tot 3.000 warmte intensieve MKB bedrijven in Nederland. Daarnaast biedt de technologie op grotere schaal een kostenbesparing van miljarden ten aanzien van netcongestiemanagement, curtailment en desinvesteren van kolencentrales. De project partners zullen ten behoeve van het vermarkten van de resultaten een nieuwe BV opzetten.
Hierdoor kent het project ook een uitstekende bijdragen aan de duurzame ontwikkeling. Zo draagt het (t.a.v. People) bij aan voorkomen van de maatschappij ontwrichtende gevolgen van klimaatverandering, draagt het bij aan behoud van 2.000 Nederlandse banen en creëert het nieuwe werkgelegenheid. Daarnaast biedt het (t.a.v. Planet) warmte intensieve bedrijfsprocessen een duurzaam alternatief voor gas. Ten aanzien van Profit draagt het project bij aan de versnelde ontwikkeling en uitrol van de Metal Power verbrandingssystemen. Dit leidt tot nieuwe bedrijvigheid, werkgelegenheid en extra winst voor zowel de project partners als overige stakeholders.  
Het project biedt steun aan 154 bedrijven, waarvan 4 subsidie ontvangen en 150 bedrijven niet-financiële steun ontvangen. In totaal is de private bijdrage aan de totale kosten van het subsidieproject 1.159.834 euro, draagt het bij aan 250MW extra capaciteit in hernieuwbare energieproductie en betreft het 1 demonstratie gericht op de ‘slimme uitrol’ van koolstofarme technologie in de gebouwde omgeving.
</t>
  </si>
  <si>
    <t>Taxandria hof 11</t>
  </si>
  <si>
    <t>BUDEL</t>
  </si>
  <si>
    <t>PROJ-02716</t>
  </si>
  <si>
    <t>Stichting Passief Bouwen</t>
  </si>
  <si>
    <t>IQ-gevel</t>
  </si>
  <si>
    <t xml:space="preserve">Dit project gaat over de IQ-gevel, een innovatieve lichtgewicht energieleverende gevel met eigen energieopslag die toegepast op het eerste Passiefhuis Premium van de Benelux. De IQ-gevel combineert gekleurde PV-panelen met aluminium gevelpanelen tot een aantrekkelijk geheel als alternatief voor de traditionele gevels van baksteen. Het gebouw waar de IQ-gevel voor de eerste keer wordt toegepast heeft een maatschappelijke functie en wordt ingezet als demonstratie voor grootschalige toepassing van deze gevel voor nieuwbouw en renovatie van woningen en appartementsgebouwen.
Een kennispartner, een universiteit, een netwerkbedrijf en diverse MKB bedrijven werken als consortium mee aan de IQ-gevel. Het Premium Passiefhuis wordt de testomgeving (living lab) met demonstratiefunctie en het consortium richt zich met de IQ-gevel op ‘smart grids’ met innovatieve PV-oplossingen die geïntegreerd worden in de gevel.
De IQ-gevel is industrieel vervaardigd, extreem isolerend en volledig recyclebaar en daarmee radicaal anders dan de Nederlandse bouw die ambachtelijk is en qua isolatiewaarde slechts aan de minimale wettelijke eisen voldoet. Alle woningen zouden zo min mogelijk energie moeten vragen en zo veel mogelijk energie moeten opwekken én zelf gebruiken. Dat kunnen we met deze gevel waarmaken omdat het beschikbare oppervlak voor Photo Voltaic panelen (hierna: ‘PV-panelen’) sterk wordt uitgebreid.
Deze gevel moet naast isolerend en energieleverend, ook veilig, efficiënt, industrieel vervaardigd, circulair en esthetisch verantwoord zijn. De IQ-gevel voldoet aan al deze eisen en is daarmee de gevel van de toekomst voor nieuwbouw en renovatie. Tegelijkertijd sluit de IQ-gevel naadloos aan op recent ontwikkelde innovaties voor opwekking op het dak die nu de fase van early adopters naar de vroege en late volgers doormaken. De weerstand voor het gebruik van PV in een woning is al weg, waardoor de stap naar opwekking via de gevel hier een logisch vervolg op is. Het is een bewezen techniek en er is vertrouwen en investeringsbereidheid onder toekomstige afnemers (woningeigenaren, corporaties, ontwikkelaars)
De IQ-gevel bestaat uit een dubbele laag (onbrandbare) isolatie van minerale wol die de warmtevraag van een gebouw verlaagd terwijl de extra dikte van de isolatie wordt gecompenseerd door de dunne aluminium gevelpanelen. Aluminium is licht, plooibaar en circulair en laat zicht prachtig combineren met PV-panelen mits deze in een bijpassende kleur zijn uitgevoerd. De IQ-gevel gebruikt PV-panelen waarvan de cel wordt gekleurd, waardoor ze nauwelijks in opbrengst achteruitgaan ten opzichte van PV-panelen met gekleurde folies achter het glas. Deze techniek is volledig nieuw en nog niet in gevels toegepast. De aansluitende aluminium gevelpanelen worden in dezelfde kleur als deze PV-panelen uitgevoerd zodat er een geheel ontstaat. 
De glasoppervlakken van drie-laags veiligheidsglas worden hierin geïntegreerd zonder gebruik te maken van kozijnenprofielen. Dit wordt “structural glazing” genoemd en wordt nog niet in de Nederlandse woningbouw toegepast. Ten slotte wordt de opgewekte zonne-energie opgeslagen in batterijen die afhankelijk van het gebruik van de woning uit te breiden zijn en met een smart box worden aangestuurd. Hierdoor kan slim worden omgegaan met vraag van energieverbruikers en het aanbod van beschikbare zonne-energie. Hierdoor werkt de IQ-gevel ook als een energieopslag voor het energienet die piekmomenten kan helpen opvangen.
</t>
  </si>
  <si>
    <t>Torenallee 20</t>
  </si>
  <si>
    <t>PROJ-02717</t>
  </si>
  <si>
    <t>Heijmans Woningbouw B.V.</t>
  </si>
  <si>
    <t>Heijmans adaptief multi-bron smart grid</t>
  </si>
  <si>
    <t xml:space="preserve">Als derde woningbouwbedrijf van Nederland is Heijmans reeds jaren bezig met het bedenken en ontwikkelen van nieuwe energiesystemen die zijn gebaseerd op koolstofarme technologieën. In de afgelopen jaren heeft Heijmans diverse state-of-the-art energiesystemen in praktijk getest. Echter zijn deze energiesystemen onvoldoende voor wat de energietransitie vereist. Op basis van deze praktijktesten heeft Heijmans het adaptief multi-bron smart grid ontwikkeld.
Om de energietransitie verder aan te jagen wordt een innovatiecluster ingericht en opgestart. Hierbij zijn een groot aantal kennispartners reeds betrokken en in de loop van het project wordt het aantal verder uitgebreid. De doelstelling van het project is het testen, demonstreren en realiseren van het Heijmans adaptief multi-bron smart grid. In het project worden drie demonstraties uitgevoerd binnen de gebouwde omgeving.
Heijmans wil de energietransitie aanjagen door het realiseren van decentrale duurzame opwekking en distributie daarvan in de gebouwde omgeving. De kleinschaligheid van het energiesysteem zorgt voor lagere investeringskosten en snel op gang komende revenuen wat economische risico verminderd. Als resultaat van het project wordt verwacht dat  aanvullende woningprojecten worden binnengehaald met een omzetstijging  en een groei in fte. Om de grootschalige uitrol verder te versnellen wordt een innovatiecluster opgericht waarin de belangrijke stakeholders zijn vertegenwoordigd.
</t>
  </si>
  <si>
    <t>Graafsebaan 65</t>
  </si>
  <si>
    <t>ROSMALEN</t>
  </si>
  <si>
    <t>PROJ-02719</t>
  </si>
  <si>
    <t>JOOST mag het weten!</t>
  </si>
  <si>
    <t xml:space="preserve">Verduurzaming is een behoorlijke kluif voor woningcorporaties. De financiële ruimte van corporaties biedt immers geen ruimte om de verduurzaming te versnellen. Investeringen in energiemaatregelen mogen niet of slechts beperkt leiden tot een stijging van de woonlasten (huur- en energielasten). Met name bij de lage huren onder € 400,- per maand is dit een uitdaging. “Energiearmoede”, het huren van een goedkope, slechte energetische woning en nauwelijks stoken uit gebrek aan financiële middelen, maakt het huidige Nul Op de Meter businessmodel voor corporaties onhaalbaar. Toch laten  vooruitstrevende corporaties zoals Woonstichting JOOST zien dat met kleine stappen en beperkte investeringen significante vooruitgang is te boeken.
Woonstichting JOOST bevindt zich midden in deze energietransitie. Dagelijks worden zij geconfronteerd met keuzes in het licht van deze discussie. Woonstichting JOOST is reeds bekend met diverse koolstofarme technologieën zoals Warmte- en Koude Opslag (WKO)-installaties, elektrische radiatoren en grondgebonden warmtepompen. Woonstichting JOOST wil op basis van de eerdere minder positieve ervaringen op een innovatieve manier gaan verwarmen. Hierbij worden state-of-the-art technologieën en benaderingen ingezet in een nieuwe context. 
Gezien de financiële beperkingen van woningcorporaties is een deel van de innovatie gelegen in het financieel haalbaar maken van de energietransitie door een afgestemde keuze van slimme componenten in het energiesysteem. Met een beperkte subsidie wordt een woningcorporatie in staat gesteld om een innovatief energiesysteem in eerste toepassing te demonstreren en testen. Het project kent dan ook een hoge value for money.
De doelstelling van het project is testen, demonsteren en eerste toepassing van het beoogde energiesysteem in een appartementencomplex met circa 40 wooneenheden. Het energiesysteem is een nieuwe combinatie van state-of-the-art technieken en benaderingswijzen. Uniek aan het project is de kleinschalige toepassing van de ondergrondse ijsbuffer in combinatie met de individuele warmtepompen. In alle andere toepassingen is een collectieve warmtepomp gekoppeld.  De volgende koolstofarme technologieën worden gedemonstreerd in het appartementencomplex:
- collectieve ondergrondse ijsbuffer en zon-luchtcollectoren;
- individuele warmtepompen;
- geautomatiseerde geoptimaliseerde aansturing;
- PV-panelen gecombineerd met een sedum dak;
- energiebesparende installaties in het gebouw.
</t>
  </si>
  <si>
    <t>PROJ-02720</t>
  </si>
  <si>
    <t>Vastgoedvereniging Ecodorp Boekel</t>
  </si>
  <si>
    <t>De schone energiecentrale in Ecodorp Boekel</t>
  </si>
  <si>
    <t xml:space="preserve">Ecodorp Boekel is een proeftuin pur sang, waarin een innovatief energiesysteem wordt opgezet voor 36 nieuwbouw woningen. Het is gericht op het uitrollen van de resultaten van het project, en draagt bij aan de slimme uitrol van de koolstofarme technologieën tegen aanvaardbare kosten. In deze proeftuin wordt een slimme woonwijk opgezet, waarbij het uitgangspunt is om de woningen zo te bouwen en in te richten dat er zo min mogelijk energie wordt verspild. Dat heeft verregaande gevolgen. In dit project worden voor het eerst op industriële schaal in woningbouw superieure, circulaire isolatiematerialen toegepast door kalkhennepwanden van 40 cm in te zetten,  die bovendien een gezond binnenklimaat geven. Voor het opwekken van energie worden glas op glas zonnepanelen gebruikt op klimaatbestendige sedumdaken en wordt er een DC-grid opgezet waar wordt gewerkt met gelijkstroom ( 12 volt) zodat de energie die wordt opgewekt ook direct kan worden benut. Het omzetten naar 230V-wisselstroom kost een factor 6 aan energieverlies, dus door directe benutting van energie, daar waar mogelijk, is het mogelijk om een veel lagere energiebehoefte te hebben. Daarnaast wordt de zeer innovatieve basaltbatterij voor energieopslag in de praktijk toegepast, om daarmee deze techniek te kunnen valideren in de praktijk. Bovenstaande verzameling van zeer innovatieve technieken, maakt dit project een essentiële voorloper om nieuwe technieken ruim baan te geven.
Ecodorp Boekel krijgt een eigen Kennis- en Educatiecentrum. Ecodorp Boekel draagt als innovatief burgerinitiatief bij aan alle doelstellingen van de Sustainable Development Goals (SDG). Dit SDG Actie Centrum zal open source oplossingen voor de SDG’s verzamelen en uitproberen om de transitie naar een duurzame samenleving te versnellen.
</t>
  </si>
  <si>
    <t>Kleine Rondeel 203</t>
  </si>
  <si>
    <t>BOEKEL</t>
  </si>
  <si>
    <t>PROJ-02733</t>
  </si>
  <si>
    <t>KyALIBER B.V.</t>
  </si>
  <si>
    <t>Multi Functional Energy Device (MFED)</t>
  </si>
  <si>
    <t xml:space="preserve">HyTEPS is de handelsnaam van de KyALIBER B.V. KyALIBER (HyTEPS) is een MKB-bedrijf dat is gevestigd in Gemert, Noord-Brabant. HyTEPS biedt bedrijven verschillende diensten en producten aan voor het meten, het beheren en het verbeteren van energieverbruik en spannings- en stroomkwaliteit. Daarnaast organiseert HyTEPS trainingen, demonstraties en lezingen over hoe bedrijven in de toekomst zelf problemen rondom energieverbruik kunnen detecteren, voorkomen of oplossen.
HyTEPS is in 2007 door haar managing director Jorlan Peeters opgericht. Centraal binnen de HyTEPS organisatie staat haar team van 9 medewerkers. Het hoogopgeleide, hooggekwalificeerde en enthousiaste HyTEPS team levert de kennis, diensten en technologisch innovatieve oplossingen, waarmee zij haar opdrachtgevers en eindgebruikers helpen bij het verbeteren van de energie efficiëntie en het optimaliseren van de spannings- en stroomkwaliteit.
HyTEPS biedt momenteel al individuele oplossingen aan voor het reduceren van harmonische vervuiling, spanningsdips en spanningsdrops alsmede diensten en producten om problemen met de spannings- en stroomkwaliteit in kaart te brengen door middel van meten, analyseren en continu monitoring. HyTEPS gaat in dit project een totaaloplossing ontwikkelen die al deze functionaliteiten niet alleen tegelijkertijd kan meten, kan analyseren en kan corrigeren/optimaliseren, maar ook kan aansturen en een plotselinge acute energievraag kan opvangen. 
De reden voor deze ontwikkeling is dat er door steeds meer duurzaam opgewekte energie van zonnepanelen gebruikt wordt en doordat steeds meer (gevoelige) apparaten en installaties aan de netspanning worden aangesloten de spannings- en stroomkwaliteit drastisch verslechtert. Dit wordt onder andere veroorzaakt doordat de kwaliteit van energie die duurzaam wordt opgewekt (zon-wind) laag is en een niet-lineaire belasting betreft (van gelijk- naar wisselstroom) waardoor de spanning vervuild wordt en de nominale spanning hoger wordt, soms zelfs tot boven de heersende normen. Ook het in steeds grotere mate koppelen van niet-lineaire belastingen in het elektriciteitsnet, zoals; frequentieregelaars, schakelende voedingen (computers), LED verlichting en gelijkrichters heeft een nadelige invloed op elektrische energie. Het gevolg is een slechte spannings- en stroomkwaliteit die leidt tot een verhoogde kans op storingen, kortere levensduur van de productiemiddelen, kortsluiting / brandgevaar en een verhoging van de energieconsumptie.
HyTEPS wil daarom, op termijn, eind 2022, een totaal oplossing hebben ontwikkeld om alle bovengenoemde elektrische verstoringen te kunnen meten, te analyseren en te corrigeren/optimaliseren. Om hiertoe te komen gaat HyTEPS in dit project zich de komende 18 maanden richten op de ontwikkeling van een Multi Functional Energy Device (MFED) om harmonische vervuiling, spanningsdips en spanningsdrops te meten, te analyseren, te corrigeren, aan te sturen en op te vangen om daarmee het efficiënt (duurzaam) energieverbruik te optimaliseren. Dit moet voor organisaties een oplossing bieden voor de meest voorkomende elektrische problemen.
</t>
  </si>
  <si>
    <t>Elisabethplaats 30</t>
  </si>
  <si>
    <t>GEMERT</t>
  </si>
  <si>
    <t>PROJ-02736</t>
  </si>
  <si>
    <t>Conico Valve BV</t>
  </si>
  <si>
    <t>DMP-XL solarsysteem</t>
  </si>
  <si>
    <t xml:space="preserve">Als onderdeel van de duurzame energietransitie zal de bebouwde omgeving aardgasvrij moeten worden gemaakt. Dit geldt niet alleen voor woningen, maar ook voor utiliteitsgebouwen zoals verblijfs- en recreatie-accommodaties zoals hotels, B&amp;B’s, groepsaccommodaties, campings, sportscholen, gymzalen en ook zorginstellingen en ziekenhuizen. In deze accommodaties is er een relatief grote vraag naar warm tapwater, en zijn er strenge eisen aan de veiligheid van de installatie met betrekking tot legionella, waardoor hoge temperaturen benodigd zijn. Daarnaast is er in de meeste gevallen sprake van een sterk variërende behoefte aan warm tapwater. Deze factoren maken de transitie van een gasboiler naar een warmtepomp in dergelijke accommodaties aanzienlijk uitdagender dan in een woonhuis. Immers, het grote aandeel warm-tapwater-bereiding en de hoge benodigde temperaturen resulteren in een lage COP en een hoog elektriciteitsverbruik. Terwijl de sterk variërende behoefte een groot opslagbuffer noodzakelijk maakt, zodat een warmtepomp, met zijn beperkte vermogen, toch in staat is de noodzakelijke hoge piekvragen te leveren. 
Het DMP (Direct Multi-Pass) Solar Systeem (zie meer info op: http://www.conico-renewables.nl/en/enduser/renewable-heat-solutions) zorgt ervoor dat vacuümcollectoren zeer hoog-efficiënt kunnen opereren, doordat er met systeemwater gecirculeerd wordt i.p.v. glycol, waardoor de warmteoverdracht in de collector beter is en er geen warmtewisselaar nodig is. Het Multi-Pass principe, op basis van ons gepatenteerde Thermo-Differentiaalventiel, zorgt ervoor dat hoge temperaturen ook met hoge efficiëntie bereid kunnen worden, doordat de collectoren continue met hoge flow doorstroomd worden, wat de efficiëntie van typische vacuümcollectoren (heat-pipe type collectoren) met meer dan 10% verhoogd t.o.v. lage flow doorstroming of start/stop doorstroming (vastgesteld in collectormetingen uitgevoerd door de TU Eindhoven als onderdeel van een eerder project in 2018)
Het combineren van een warmtepomp met zonnewarmte is in dergelijke systemen zeer interessant, aangezien de pieken van warm tapwaterverbruik in deze verblijfsaccommodaties veelal in de zonrijke tijd van het jaar liggen, en er toch al een grote buffer nodig is voor de warmtepomp, die bovendien gedeeld kan worden met een zonnewarmtesysteem voor warmteafgifte. Extra efficiënt is het wanneer het zonnewarmtesysteem zich kan focussen op het bereiken van hoge temperaturen (middels vacuüm-collectoren), terwijl de warmtepomp zich richt op het lage temperatuurbereik (waar de COP, = prestatie van het systeem, goed is).
</t>
  </si>
  <si>
    <t>Habraken 2321G</t>
  </si>
  <si>
    <t>VELDHOVEN</t>
  </si>
  <si>
    <t>PROJ-02737</t>
  </si>
  <si>
    <t>Particpatiefonds Wind A16 BV</t>
  </si>
  <si>
    <t>Slimme stappen A16</t>
  </si>
  <si>
    <t xml:space="preserve">De overgang naar een koolstofarme economie heeft door de dreigingen en risico’s van de klimaatverandering grote urgentie. De Rijksoverheid zet in haar Energieagenda de ambitieuze doelstelling in 2050 een volledig duurzame energievoorziening te realiseren. Een grote stap in richting energietransitie wordt gezet met de investering van ruim honderd miljoen euro in de plaatsing van 28 windturbines aan de weerszijden van de A16. De provincie Noord-Brabant en de gemeenten Breda, Drimmelen, Moerdijk en Zundert hebben in 2017 de ambitie uitgesproken om 100 MW aan windenergie te realiseren. Eén van de meest duurzame methoden om energie op te wekken zijn windturbines, maar omwonenden zijn minder tevreden met grote windprojecten. 
In dit project ontstaat een speciale situatie – opbrengsten komen ten goede aan bewoners, lokale bedrijven en (sport) verenigingen. Een kwart van die windmolens (25%) is door de ontwikkelaars in samenwerking met de betrokken overheden overgedragen aan de omgeving. Daarmee is voor de duur van de exploitatie van de windmolens (&gt;= 23 jaar) het 25% belang en de inkomstenstroom gegarandeerd en geborgd via het Participatiefonds Windenergie A16 BV. De opwekking van duurzame energie wordt daarmee een vehikel om de energietransitie in de gebouwde omgeving te versnellen. Deze versnelling is hard nodig - de gebouwde omgeving veroorzaakt ruim 1/3 van het energieverbruik in Nederland en daarmee een grote CO2-uitstoot. De lokale energietransitie komt nog steeds niet op gang door het gebrek van financiële middelen en informatie en weinig interesse voor verduurzaming. 
Dit project ambieert de unieke vertaalslag van positieve effecten van duurzame energie-opwek naar de versnelling van de lokale energietransitie te maken door 25% van het lokale eigendom in te zetten om ESCo-constructen en lokale sleutelprojecten te ontwikkelen. Met ESCo’s, worden bewoners, verenigingen en bedrijven in staat gesteld te investeren in energiebesparende maatregelen via hun reguliere energierekening. Met lokale energieprojecten hebben inwoners het initiatief in eigen handen om renderende projecten op het snijvlak van energie en het sociaal domein te lanceren. Hierdoor ervaart de doelgroep kostenbesparingen en maakt kennis met verduurzaming op een positieve manier. Financiële middelen hoeven geen belemmering meer te zijn, en sociale participatie komt op gang.
De vertaalslag van 25% windturbine-waarde naar ESCo’s en lokale sleutelprojecten vereist nog veel inzet op organisatorisch terrein. Diverse juridische, organisatorische en sociale vraagstukken staan nog open: Hoe zet je deze waarde in om investeringen te stimuleren? Hoe worden ESCo’s afgestemd op de behoeften van verschillende doelgroepen? Hoe wordt omgegaan met aard- en nagelvaste producten? Door de beschikbaarheid van de waarde van de windturbines – richt dit project zich niet op het financieren van ESCo-constructen en lokale sleutelprojecten, maar op het ontwikkelen van alle fundamenten die nodig zijn om deze twee onderdelen (in een later stadium) te operationaliseren en uit te rollen. In eerste instantie worden 200 gebouwen voor een ESCo-constructie en 5 lokale sleutelprojecten gepilot om grip op de organisatorische, administratieve en juridische aspecten van het proces te krijgen en de verdere uitrol in een later stadium te bewerkstelligen. 
</t>
  </si>
  <si>
    <t>Goirlese Weg 15</t>
  </si>
  <si>
    <t>Participatiefonds Wind A16 B.V.</t>
  </si>
  <si>
    <t>PROJ-02741</t>
  </si>
  <si>
    <t>Nieuwe Warmte</t>
  </si>
  <si>
    <t>Zeeuwse Slagkracht</t>
  </si>
  <si>
    <t xml:space="preserve">Slagkracht is een duurzaam energie systeem dat energie onttrekt uit de bewegingen in vaarwegen. Door het omzetten van golven in een mechanische beweging wordt elektrische energie opgewekt. Dit energie systeem kan worden toegepast op nieuwe en bestaande kades en glooiingen. Het is mogelijk om de duurzame energie direct te leveren aan afnemers in de bebouwde omgeving. 
</t>
  </si>
  <si>
    <t>Markt 4</t>
  </si>
  <si>
    <t>SAS VAN GENT</t>
  </si>
  <si>
    <t>PROJ-02807</t>
  </si>
  <si>
    <t>Different Doors</t>
  </si>
  <si>
    <t>Bedrijfsgebouwen anno 2050 2.0</t>
  </si>
  <si>
    <t xml:space="preserve">De energietransitie is in volle gang. In 2050 willen we met elkaar een energieneutrale samenleving gerealiseerd hebben. Vanuit de politiek wordt hier actief werk van gemaakt. Echter pandeigenaren zijn nog niet bezig met de duurzaamheidseisen van 2050, bouwgerelateerde bedrijven ontwerpen en realiseren panden nog steeds veelvuldig conform oude, achterhaalde normen. 
Er is grote behoefte aan de ontwikkeling en realisatie van gebouwtotaalconcepten die ook in 2050 nog voldoen aan de dan geldende duurzaamheidseisen. Nederland en specifiek regio Zuid kent namelijk tienduizenden bedrijfspanden waar nog veel te winnen is op het gebied van opwek, opslag en gebruik van hernieuwbare energie en duurzame bouwmaterialen. 
De projectpartners (Different Doors, TU Eindhoven, Gemeente Cranendonck, HoCoSto, CSB Installatietechniek, Architectenburo ZIJN en NRG Advies) hebben tot doel om een financieel aantrekkelijk duurzaam totaalconcept voor bedrijfsgebouwen te realiseren dat voldoet aan de energieneutraliteitseisen van 2050 en dit concept als blauwdruk breed uit te rollen naar tenminste 100 stakeholders en pandeigenaren (zowel nieuwbouw als bestaande bouw). 
Daarmee wordt invulling gegeven aan de doelstelling van de OPZuid 4F call ten aanzien van het stimuleren van innovaties die bijdragen aan duurzame energieproductie, -efficiëntie en -besparing in de gebouwde omgeving alsook de slimme uitrol ervan. 
Het consortium bestaat uit een unieke samenwerking tussen gemeente, kennisinstelling en technologieleveranciers, maar ook bouwgerelateerde bedrijven zoals architecten en installateurs. Daarmee heeft het consortium alle kennis en expertise aan boord om het project succesvol te realiseren en de resultaten breed en actief uit te rollen. 
Het project kent een grote uniciteit door in de combinatie van innovatieve duurzame technologieën een totaalconcept te realiseren dat breed toepasbaar is, in plaats van deeltechnologieën die deeloplossingen bieden. Daarnaast zijn de toegepaste duurzame technologieën stuk voor stuk erg vernieuwend. Dit leidt tot het meest duurzame bedrijfspand van Nederland met een GPR score van 9+ (en daarmee een “class of its own”) en het eerste all-thermal energiesysteem. 
Verder is de beoogde uitrol van de resultaten via netwerken van de partners vernieuwend. Er wordt specifiek gericht op het ontwikkelen van een bredere waardepropositie die naast de technologische oplossing, ook financiering en implementatie met ketenpartners meeneemt. 
Hierdoor ontstaat ook een aantrekkelijke business case voor toekomstige gebruikers van het totaalconcept. De verwachte terugverdientijd zal 6 tot 9 jaar zijn. Verder biedt het project ook grote kwalitatieve voordelen voor de partners en de maatschappij als geheel. 
Zo draagt het project uitstekend bij aan de duurzame ontwikkeling op het gebied van People (draagt bij aan het voorkomen van de ontwrichtende werking van klimaatverandering, creëert nieuwe werkgelegenheid en comfortabele werkplekken), Planet (bespaart per pand 519 ton CO2 in de realisatie en jaarlijks 32,9 ton in energie gerelateerde uitstoot, motiveert het bouwgerelateerde bedrijven in het realiseren van duurzame bedrijfspanden en legt het de basis voor smart energie grids) en Profit (voor de pandeigenaren wordt een aantrekkelijke business case gecreëerd die breed uitgerold wordt. De betrokken projectpartners realiseren hierdoor extra business en omzet). 
Het project biedt steun aan 112 bedrijven, waarvan 5 subsidie ontvangen en 107 bedrijven niet-financiële steun ontvangen. In totaal is de private bijdrage aan de totale kosten van het subsidieproject 5.082.560 euro, draagt het bij aan 3,41 MW extra capaciteit in hernieuwbare energieproductie en betreft het 1 demonstratie gericht op de ‘slimme uitrol’ van koolstofarme technologie in de gebouwde omgeving.
</t>
  </si>
  <si>
    <t>'t Inne 28</t>
  </si>
  <si>
    <t>PROJ-02856</t>
  </si>
  <si>
    <t>Stichting Sint Trudo</t>
  </si>
  <si>
    <t>TrUE Power</t>
  </si>
  <si>
    <t xml:space="preserve">De wereld staat voor een enorme opgave met betrekking tot het milieu en de uitstoot van CO2. Landen moeten alle zeilen bijzetten om een transitie te maken naar duurzame energie. Het Nederlandse Klimaatakkoord en de Europese Green Deal onderschrijven de noodzaak om duurzame energiebronnen te ontwikkelen. Het inzetten en opschalen van wind- en zonne-energie is van cruciaal belang hierbij. Daarbij is het door de overbelasting van elektriciteitsnetten, noodzakelijk om te kijken naar locaties waar opwekking en gebruik dicht bij elkaar liggen: stedelijke gebieden.  
TrUE Power:  Trudo Urban Electric Powerplant
In de ontwikkeling van stedelijke gebieden spelen woningcorporaties een belangrijke rol. Woonstichting Sint Trudo ontwikkelt op voormalig PHILIPS-terrein Strijp-S in Eindhoven twee woontorens: “Haasje Over” en “Trudo Toren”. Binnen dit project slaan Trudo en technisch ontwikkelaars IBISPower en OpenRemote de handen ineen en demonstreren een de-centraal duurzaam energiesysteem: de Trudo Urban Electric Powerplant.
De PowerNEST is een vinding van Eindhovens tech-starter IBISPower. De PowerNEST combineert wind- en zonne-energie in één. Deze combinatie gaat gepaard met aanzienlijke synergetische voordelen die resulteren in een grotere energiewinst dan de som der delen:
- Actief gekoelde zonnepanelen verhogen efficiëntie;
- Via Venturi’s versnelde wind verhoogt de energieopbrengst; 
- De wind en zon combinatie verkleint de afhankelijkheid van weer;
- Hoge energieopbrengst doordat obstructies (wind en schaduw) vervallen;
- Dakinstallaties (airco’s e.d.) worden efficiënter a.g.v. schaduw;
- Het bruikbaar zonne-oppervlak neemt met een factor 2,5 toe.
In samenwerking met Eindhovens tech-bedrijf OpenRemote wordt de opbrengst van de PowerNEST versterkt. Door PowerNEST te combineren met een product dat de opgewekte duurzame energie efficiënt koppelt aan de lokale energievraag, worden het elektriciteitsnet ontlast en piekmomenten afgevlakt. Ook wordt er een duurzaam sociaal bewustzijn en sociale cohesie gecreëerd. 
</t>
  </si>
  <si>
    <t>Torenallee 34</t>
  </si>
  <si>
    <t>PROJ-02858</t>
  </si>
  <si>
    <t>DENS Power B.V.</t>
  </si>
  <si>
    <t>Mierenzuur: Slimme oplossing voor het gebruik van waterstof in de gebouwde omgeving</t>
  </si>
  <si>
    <t xml:space="preserve">Om te kunnen voldoen aan de klimaatdoelstellingen wordt er volop gezocht naar nieuwe en schone energievormen om huizen mee te verwarmen en van elektriciteit te voorzien. Het aandeel dat waterstof (verkregen uit hernieuwbare energie) hierin heeft, kan niet worden onderschat. Dit waterstof (solarfuel) is schoon, CO2 neutraal en stoot in tegenstelling tot fossiele brandstoffen geen NOx uit. Maar tegelijkertijd kent waterstof veel nadelen; het is zeer explosief en moet onder hoge druk worden opgeslagen omdat het anders een lage energiedichtheid heeft.
DENS ontwikkelde een innovatieve generator waarmee op veilige wijze waterstof uit mierenzuur kan worden gewonnen. In de aanwezige brandstofcellen wordt waterstof omgezet in elektriciteit en water. Door mierenzuur als slimme schakel toe te voegen, worden de nadelen van waterstof voorkomen.
Hydrozine-aggregaat
In dit project wordt de innovatieve generator onderdeel van een zelfstandig werkend aggregaat dat elektriciteit opwekt. Hiervoor is een betrouwbare aanvoer van mierenzuur noodzakelijk. Het hydrozine-aggregaat en de bijbehorende supply chain van mierenzuur wordt gevalideerd en getest.
Tijdens de duur van dit project alleen al wordt de uitstoot van ca. 210 ton CO2 voorkomen en wordt er circa 468 MW aan hernieuwbare energie opgewekt. Dit getal verveelvoudigt zodra het aggregaat breed wordt uitgerold in de gebouwde omgeving. 
Deze innovatie is in de toekomst op veel terreinen binnen de gebouwde omgeving bruikbaar en levert daarmee een enorme bijdrage aan de OP Zuid doelstellingen van een koolstofarme economie. In de toekomst kan deze technologie ook worden gebruikt in de wijken en woningen als energiebuffer. 
Dit project is een Living lab en geeft toonaangevende bedrijven (aannemers, afnemers, eindgebruikers, suppliers, ontwikkelaars, gemeenten en provincie) de mogelijkheid om kennis te maken en proeven te doen met hydrozine-aggregaten. De eindgebruikers (burgers) worden via het Living lab direct betrokken en kunnen kennis tot zich nemen. Dit is van belang om de technologie in een later stadium snel uit te kunnen rollen in de gebouwde omgeving.
Bedrijven hebben veel behoefte aan een schone, onafhankelijke energievoorziening die flexibel inzetbaar is. Zowel in de bouw, als op festivals, jaarmarkten, utiliteit en noodstroomvoorziening. 
De brede sociale en maatschappelijke impact van deze innovatie is dat eindgebruikers een nieuwe energiebron gaan accepteren en gebruiken. Dit proces verloopt met het toevoegen van een slimme tussenschakel (mierenzuur) veel sneller en effectiever dan een directe overstap naar waterstof.
Dit project kan dan ook  worden gezien als doorbraaktechnologie om te komen tot waterstof als basisenergievoorziening voor de gebouwde omgeving.
</t>
  </si>
  <si>
    <t>Automotive Campus 30</t>
  </si>
  <si>
    <t>HELMOND</t>
  </si>
  <si>
    <t>PROJ-03280</t>
  </si>
  <si>
    <t>VolkerWessels Materieel en Logistiek</t>
  </si>
  <si>
    <t>Living Lab "De Duurzame Bouwplaats"</t>
  </si>
  <si>
    <t xml:space="preserve">Er wordt hard gewerkt aan de verduurzaming van de gebouwde omgeving om de gestelde klimaatdoelen te halen. Het verduurzamen van de bouwplaats zelf is echter een ondergeschoven kindje. Onterecht, want binnen 20 jaar ligt 80% van de bouwplaatsen in de bebouwde kom. Daarnaast nemen mobiele bouwwerktuigen 8% CO2, 19% NOx en 18% fijnstof van de totale verkeersuitstoot voor hun rekening. Dergelijke luchtverontreiniging leidt tot het vroegtijdig overlijden van 11.000 mensen en 1 miljard per jaar aan maatschappelijke kosten. Daarnaast heeft de Raad van State vorig jaar de PAS afgewezen. Dit leidde tot het aanhouden van 18.000 bouwvergunningen, met grote gevolgen voor de bouwsector:
• De bouw van 28.000 woningen kon niet doorgaan;
• De sector leidt naar schatting 14 miljard euro omzetverlies;
• 70.000 banen (13% van totaal) zullen verdwijnen;
De overheid beoogt vanaf 2026 het verduurzamen van bouwplaatsen af te dwingen als de sector het niet zelf oppakt. Daarmee is de urgentie voor het verduurzamen van de bouwplaats groter dan ooit.  
Dit project heeft tot doel: het realiseren van het Living Lab Duurzame Bouwplaats. Binnen dit Living Lab werken de projectpartners, in samenwerking met eindgebruikers, aan de technische innovaties en procesinnovaties die de bouwplaats verduurzamen, alsmede de slimme uitrol naar de bouwsector. 
Het consortium bestaat uit een unieke samenwerking tussen bouwbedrijf Weightless Living en ontwikkelpartners Spierings Mobile Cranes, SPIKE Technologies, verhuurbedrijf Hoogwerkt en kennisinstelling TU Eindhoven. Daarmee heeft het consortium alle capaciteiten aan boord om het project succesvol te realiseren en breed uit te rollen. Daarnaast wordt het consortium ondersteund door niet gesubsidieerde partners BTIC, De Groene Koers en Stichting Brainport Smart District ten behoeve van de realisatie en brede uitrol naar de bouwsector.
Het project is innovatief omdat het invulling geeft aan de onvervulde behoefte naar voorbeeldprojecten voor een duurzame bouwplaats en aan de technische uitdagingen op deze bouwplaats. Daarnaast draagt het project bij aan de ontwikkeling van de marktvraag en werkt het aan een van combinatie vooruitstrevende innovatieve technische oplossingen. 
Het project kent een uitstekende kwantitatieve en kwalitatieve business case. Het project voorkomt in de toekomst de bovengenoemde maatschappelijke kosten. Daarnaast creëert het vanwege de samenwerking grote toegevoegde waarde voor de verschillende projectpartners en bouwplaats gerelateerde stakeholders. Een duurzame voertuigenvloot heeft een financiële terugverdientijd van 5-7 jaar en moet op termijn leiden tot een reductie van 612.550 ton CO2 uitstoot per jaar. Door slim de samenwerking op te zoeken borgt het consortium het Living Lab voor de komende 10 jaar. 
Hierdoor kent het project ook een uitstekende bijdrage aan de duurzame ontwikkeling. Zo reduceert het project (t.a.v. People) luchtvervuiling, die jaarlijks leidt tot 11.000 vroegtijdige sterfgevallen. Draagt het project (t.a.v. Planet) bij aan reductie van de huidige 612.550 ton CO2 uitstoot per jaar. Tot slot draagt het project (t.a.v. Profit) bij aan economische voordelen, omdat de toegepaste en gedemonstreerde technologieën een terugverdientijd van 5-7 jaar hebben en het project extra werkgelegenheid en omzet creëert voor de betrokken bedrijven.
Het project biedt steun aan 217 bedrijven, waarvan er 4 financiële steun en 213 bedrijven niet-financiële steun ontvangen. In totaal is de private bijdrage aan de totale kosten van het project €1.817.350,- euro. De extra capaciteit van hernieuwbare energie is 62.5 MW. Het betreft 1 demonstratie gericht op de slimme uitrol van koolstofarme technologieën in de gebouwde omgeving.
</t>
  </si>
  <si>
    <t>Enterstraat 202</t>
  </si>
  <si>
    <t>RIJSSEN</t>
  </si>
  <si>
    <t>PROJ-03282</t>
  </si>
  <si>
    <t>Puredomotica B.V.</t>
  </si>
  <si>
    <t>Autonoom IRIS-systeem</t>
  </si>
  <si>
    <t xml:space="preserve">Vanaf 1 januari 2021 geldt voor alle nieuwbouwprojecten, zowel woningbouw als utiliteitsbouw, dat de vergunningaanvragen moeten voldoen aan de eisen voor Bijna Energieneutrale Gebouwen (BENG). Deze eisen vloeien voort uit het Energieakkoord voor duurzame groei en uit de Europese Energy Performance of Buildings Directive (EPBD).
Eenmalig aantonen dat een woning aan de BENG en/of EPV voldoet o.b.v. installatie- en bouw specificaties, kan middels berekeningen door een erkend bedrijf worden aangetoond. Tot op heden kan echter niet worden aangetoond waarin de afwijking zit tussen het beoogde verbruik en het daadwerkelijke verbruik van de energie installaties in een woning. Dit zorgt voor discussies tussen zowel huurders en woningcorporaties als tussen woningcorporaties en aannemer- installatiebedrijf en/of fabrikanten. Iedereen wijst naar elkaar omdat niemand inzicht heeft in de daadwerkelijke prestatie(functioneren) per installatie en een overzicht heeft van alle variabelen die invloed op elkaar hebben op het totale energieverbruik van een woning.
Om hier een oplossing voor de bieden gaat Puredomotica een systeem ontwikkelen dat per woning installatieprestaties gecombineerd gaat monitoren, afwijkingsredenen gaat analyseren en de duurzame installaties actief en autonoom gaat aansturen. Het totale IRIS-systeem zal komende 24 maanden bij +/- 80 woningen worden geïmplementeerd en gedemonstreerd met verschillende installaties en gezinssamenstellingen. Daarnaast wordt een servicedienst ontwikkeld voor monitoring en bijsturing/optimalisatie van het systeem en om de uiteindelijke CO2 besparingen in een rapportage op te leveren welke voor de opschaling wordt ingezet.
</t>
  </si>
  <si>
    <t>Staarten 4</t>
  </si>
  <si>
    <t>PROJ-03283</t>
  </si>
  <si>
    <t>LEEF</t>
  </si>
  <si>
    <t xml:space="preserve">In het Parijsakkoord, en de daarvan afgeleide Europese-, landelijke- en regionale doelstellingen en bijbehorende wetgeving, is de transitie naar een klimaatneutrale gebouwde omgeving een van de hoofddoelen. Concrete doelstellingen voor de gebouwde omgeving zijn bv. vastgelegd in het Nationaal Klimaat- en Energieakkoord, het Nationaal Programma Regionale Energiestrategie, de Smart Specialisation Strategy RIS3 Zuid en het Collegeprogramma 2019-2023 van de provincie Limburg. Duurzame energieopwekking en energiebesparing in de gebouwde omgeving zijn essentieel voor het bereiken van de afgesproken doelstellingen. 
Het LEEF project heeft de volgende drie doelen die elk een belangrijke bijdrage kunnen leveren aan deze doelstellingen:
• het aantonen, dat zonnepanelen met vuilafstotend gekleurd dekglas in commerciële afmetingen kunnen worden gemaakt, en dat deze succesvol kunnen worden geïntegreerd in de façade van bewoonde gebouwen;
• het aantonen dat slimme thermochrome ramen in een afmeting van min. 80 x 80 cm² kunnen worden geproduceerd, en dat deze succesvol kunnen worden geïntegreerd in de façade van een testgebouw.
• het realiseren van een vraag gestuurde, open innovatieomgeving die aan meerdere (MKB) ondernemers in de waardeketen ruimte biedt voor het testen en ontwikkelen van technologische innovaties op het gebied van functionele coatings op glas voor energieopwekking of -besparing in de gebouwde omgeving.
</t>
  </si>
  <si>
    <t>Urmonderbaan 22 (Gate 2) Building 220, Level 4</t>
  </si>
  <si>
    <t>PROJ-03288</t>
  </si>
  <si>
    <t>Stichting Bedrijventerreinen Helmond</t>
  </si>
  <si>
    <t>Smart Synergy Helmond</t>
  </si>
  <si>
    <t xml:space="preserve">In Helmond werken de parkmanagementorganisatie Stichting Bedrijventerreinen Helmond (SBH) en de gemeente Helmond intensief samen aan verduurzaming en energietransitie op de zes bedrijventerreinen. SBH is sinds 2013 dé gesprekspartner namens ondernemers die gezamenlijk zaken willen oppakken op (o.a.) het gebied van energie, onderhoud, veiligheid, collectieve inkoop, duurzaamheid en milieu. 
In overleg met SBH en tijdens bijeenkomsten met ondernemers kwamen uiteenlopende ideeën ter sprake voor het opzetten van gezamenlijke projecten op het gebied van duurzaamheid en energie. Uit deze gesprekken is o.a. het project Zonnig Helmond De Peel voort gekomen met als doel het realiseren van grootschalige duurzame energieopwekking via zonnepanelen op bedrijventerreinen. Dit project bracht ook aan het licht dat er ook een aantal zaken niet helemaal goed zijn verlopen. Het ontbrak onder andere aan duidelijkheid omtrent eigenaarschap, verantwoordelijkheden, communicatie en coördinatie. Veel bedrijven gaven desondanks bij SBH aan dat zij graag door middel van nieuwe projecten samen met andere ondernemers concrete stappen wilden zetten op het gebied van duurzaam en energiebewust ondernemen. De ondernemers benadrukten daarbij dat zij vooral behoeften hadden aan praktische adviezen en concrete ondersteuning.
Op dit moment liggen er vier concrete plannen klaar liggen om uitgevoerd te worden. Voor deze plannen bestaat inmiddels bij de betrokken ondernemers een breed draagvlak. Ook zijn er gerenomeerde bedrijven als Kuijpers Installaties, Engie, Brabant Water en Renewi zeer geïnteresseerd om zelf te gaan investeren om de plannen ook daadwerkelijk uit te voeren. Wanneer de projecten worden uitgevoerd gaat het om een totale investering van ruim 28 miljoen euro in ondere andere de aanleg van een warmtenetten en een proceswaterfabriek. Ook door de gemeente en SBH is budget gereserveerd om vervolgstappen te zetten. 
SBH wil daarom samen met de gemeente de genoemde projecten gaan bundelen onder een één vlag: Smart Synergy Helmond. Synergy staat voor synergy tussen energy, symbiose en sustainability. Maar de S van Synergie staat ook voor samenwerking. Door op een Slimme manier de verbinding te leggen tussen de afzonderlijke projecten en het benutten van dwarsverbanden is veel voordeel te halen. Smart staat ook het voor een slimme vorm van het verbinden van projecten met partners en coalities. Het is de bedoeling dat de bedrijventerreinen in Helmond gaan functioneren als een demonstratieproject voor het uittesten en uitrollen van innovatieve samenwerkingsprojecten op het gebied van duurzame energievoorziening.
Met dit project willen de partners de vier projecten Warmtenet Groot Schooten, Proceswaterfabriek en AWZI BZOB, Industriële symbiose BZOB en InduSym Reststromenmarktplaats en collectieve afvalinzameling uitvoeren. Het doel is een significante energiebesparing c.q. CO2 reductie te realiseren door efficiënt en duurzaam gebruik van (afval)water en het sluiten van waterkringlopen, efficiënt en duurzaam gebruik van (rest)warmte, afvalverwerking en efficiënt en duurzaam gebruik van reststromen. Tevens wil men op basis van deze vier projecten een overdraagbare methodiek uittesten en ontwikkelen om op een gestructureerde en professionele manier een groot draagvlak te creëren bij relevante stakeholders en grote deelname te realiseren vanuit de op de bedrijventerreinen gevestigde bedrijven voor innovatieve, collectieve, duurzame projecten. De projecten worden intensief en professioneel ondersteund door twee projectmanagers van SBH. De verkregen resultaten in dit project worden actief verspreid naar de 900 bij SBH aangesloten bedrijven en naar vertegenwoordigers van de andere bedrijventerreinen zoals parkmanagers en medewerkers van de afdelingen EZ van de Brabantse gemeenten, de provincie en de BOM etc. Met dit project dragen we bij aan Europese, landelijke, provinciale en lokale doelstellingen om CO2-uitstoot te verminderen.
</t>
  </si>
  <si>
    <t>Lage Dijk 24</t>
  </si>
  <si>
    <t>PROJ-03289</t>
  </si>
  <si>
    <t>Heliox B.V.</t>
  </si>
  <si>
    <t>Dynamisch configureerbare heavy duty laadinfrastructuur met netkwaliteitverbetering</t>
  </si>
  <si>
    <t xml:space="preserve">De transitie naar elektrisch rijden is voor personenauto’s de laatste jaren in volle gang. Met het laatste Klimaatakkoord krijgt deze transitie een extra impuls en wordt er ook ingezet op zwaarder elektrisch vervoer. Deze inzet is grotendeels ingegeven door de veranderingen die plaats moeten gaan vinden in de gebouwde omgeving. Bijna 12% van de Nederlandse CO2-uitstoot wordt veroorzaakt door wegtransport en ruim 30% hiervan is gerelateerd aan stadslogistiek en busvervoer. Er zijn steeds meer vervoersbedrijven die de CO2 uitstoot willen verminderen en de overstap willen maken naar elektrische bussen en vrachtwagens. De kosten om deze stap te kunnen maken zijn in de meeste gevallen echter (te) hoog. Bovendien is een grootschalige overstap naar elektrisch wegtransport niet mogelijk zonder ook de consequenties voor het energienet in acht te nemen en zoveel mogelijk te beperken.
De hoge kosten die verbonden zijn aan elektrisch wegtransport bestaan voor een groot deel uit de benodigde, nieuw aan te leggen laadinfrastructuur. Om optimaal gebruik te maken van de voertuigen is één acculading meestal niet genoeg. Dit betekent dat er al snel twee typen laders nodig zijn om elektrische transportvoertuigen efficiënt inzetbaar te maken: een nachtlader die het voertuig buiten operationele uren kan opladen en een opportunity charger die tussentijds snelladen mogelijk maakt gedurende de werkdag. Op dit moment zijn deze laders alleen separaat verkrijgbaar. Bovendien zijn vrijwel alle laders beperkt tot één voertuig per aansluiting op het energienet. Dit zorgt dat de investering in infrastructuur om elektrisch wegtransport mogelijk te maken momenteel erg hoog is.
Ook is er de laatste jaren veel te doen over de potentiële gevolgen die een grootschalige overstap naar elektrisch duurzame energie met zich meebrengt. Nieuwe systemen zoals laadinfrastructuur en zonnepanelen werken veelal op gelijkstroom. De energievoorziening en –vraag van deze systemen fluctueert bovendien, waardoor er pieken en dalen ontstaan in vraag en aanbod. Dit zorgt niet alleen voor problemen met het verdelen van de beschikbare energie, maar ook met de kwaliteit van de netspanning zelf. Distorsies op lokale energienetwerken, zoals harmonische verstoringen en asymmetrische belastingen, leiden tot stress en uitval van de componenten in het energienet en alle aangesloten apparaten. Bovendien gaat de energie die niet nuttig aangewend kan worden verloren. 
Heliox en de TU/e hebben samen het doel gesteld om een integrale laadoplossing te ontwikkelen die beide problemen tegelijk aanpakt. Het beoogde laadsysteem bestaat uit koppelbare en dynamisch configureerbare modules, elk voorzien van drie uitgangen. Meerdere voertuigen kunnen hiermee gelijktijdig worden geladen op individueel gewenste vermogens. Door de modules parallel te schakelen kan bovendien een opportunity charger worden gerealiseerd. In feite kan het systeem dus beide laadstrategieën in één oplossing bundelen dat bovendien meerdere voertuigen kan bedienen. Dit verlaagt de investering in laadinfrastructuur significant en vermindert het aantal benodigde netaansluitingen. Daarnaast willen de partners een softwarematige verbetering van de netkwaliteit in de laadsystemen opnemen. Door een virtueel pad van lage impedantie te creëren kunnen distorsies op het net worden afgevangen en geneutraliseerd. Zo verbetert de kwaliteit van lokale energienetwerken en gaat energie niet langer verloren. Op termijn zouden de laadsystemen in een netwerk zelfs gekoppeld kunnen worden om ook grotere verstoringen te neutraliseren en om smart balancing toe te passen.
Dit project leidt tot een demonstratie van een volwaardig, marktrijp systeem dat twee parallel geschakelde modules koppelt en zes uitgangen bevat. Deze configuratie maakt het laden van 6 voertuigen met 60 kW per uitgang mogelijk, evenals het snelladen van één voertuig met 350 kW en alle configuraties hier tussenin.
</t>
  </si>
  <si>
    <t>De Waal 24</t>
  </si>
  <si>
    <t>BEST</t>
  </si>
  <si>
    <t>PROJ-03293</t>
  </si>
  <si>
    <t>ReDo B.V.</t>
  </si>
  <si>
    <t>Een LES voor de gebouwde omgeving</t>
  </si>
  <si>
    <t xml:space="preserve">Dit project behelst het opzetten van een lokaal energiesysteem waarin duurzame restwarmte samen met een WKO wordt gebruikt om woningen van warmte te voorzien. De bron is groene, duurzaam opgewekte restwarmte verkregen vanuit koel- en vriesinstallaties uit de supermarkt, die werken op elektriciteit die afkomstig is van pv-panelen. 
Het is een innovatief en decentraal systeem waarin energie op dezelfde plaats wordt gebruikt als waar deze wordt opgewekt. Dit maakt het mogelijk om soortgelijke lokale energiesystemen met restwarmte op veel meer plaatsen toe te passen (stadscentra, woonwijken, recreatie- en vakantieparken). Het is niet nodig om in de buurt te zitten van grote industrieën en er hoeft er geen zwaar en duur leidingtracé te worden aangelegd. 
Dit concept wordt uitgevoerd in een realistische en representatieve omgeving, project Oranjekade in Helmond. Door de omvang op wijkniveau is het systeem zelfvoorzienend en voorziet het 265 woningen in hun behoefte aan warmte en elektriciteit. Dit project sluit aan bij de OPZuid-programmadoelstelling 4F Koolstofarme economie. 
</t>
  </si>
  <si>
    <t>Vestdijk 180</t>
  </si>
  <si>
    <t>PROJ-03298</t>
  </si>
  <si>
    <t>Homesfactory BV</t>
  </si>
  <si>
    <t>HomesFactory: Koolstofarme 3D modulaire woningbouw</t>
  </si>
  <si>
    <t xml:space="preserve">Om de klimaatdoelen voor 2030 te halen, zal er in de gebouwde omgeving 3,4 Mton minder CO2 uitgestoten moeten worden (Bron: Klimaatakkoord). Hiertoe dienen gebouwen met zo min mogelijk impact op het milieu ontworpen, gebouwd en gebruikt te worden. Dit betekent dat er geen onnodige grondstoffen, energie en milieubelastende materialen ingezet worden bij de bouw en energieverbruik tijdens het wonen uit hernieuwbare bron komt. Dat er esthetisch, flexibel en comfortabel wordt gebouwd in samenspraak met mens en maatschappij zodat gebouwen langer gebruikt worden en makkelijk aan veranderende behoeften aan te passen zijn. Tot slot moet er in de ontwerpfase al nagedacht worden hoe de woning als geheel of gedeeltelijk een 2de leven zal krijgen na +/- 50 jaar. 
Een gezamenlijk gedragen visie hierop ontbreekt in de markt doordat er momenteel sprake is van een huizenmarkt die op slot zit op meerdere niveaus. De complexiteit hiervan laat zich niet makkelijk oplossen door de vaak behouden mentaliteit van de bouwwereld. Kortom de markt zit muurvast en heeft een doorbraak nodig op meerdere fronten. 
Om tot een oplossing te komen voor de bouwsector zijn Vastlab Projectontwikkeling BV en Bouwbedrijf Boot BV, beide uit Breda, een samenwerking aangegaan om het bouwproces verregaand te industrialiseren. Hiervoor zijn zij, vanuit de overtuiging dat de beste woningen binnen gebouwd worden, een 3D-modulaire woningenfabriek gestart genaamd Homes Factory (HF). Een combinatie van innovatieve oplossingen en voortschrijdende technologische ontwikkelingen zorgt ervoor dat woningen daar onder ideale omstandigheden kunnen worden geproduceerd. Dat maakt de woningen oersterk (levensduur &gt;50 jaar) en zeer duurzaam. CO2 besparingen worden gerealiseerd door innovatieve toepassing van koolstofarme materialen en technologieën in het chassis en de schil van de HF-woning. Dit vormt de kracht van het HF-3D-modulair ontwerp-- en bouwsysteem:
1. Het innovatieve HF-Chassis, bestaande uit een kern van staal en ‘groen’ beton die de woning zeer stevig maakt met daarop een houten skeletopbouw van lokaal hout waarin CO2 wordt opgeslagen die na &gt;50 jaar gerecycled kan worden. Dit betekent dat deze woningen alleen al in het bouwproces 80 ton CO2 reduceert t.o.v. traditionele bestaande bouw. 
2. De luchtdichte en dampdoorlatende schil om het chassis heen zorgt niet alleen voor een woning met een gezond en optimaal binnenklimaat, maar ook voor nul energielasten; Ten opzichte van een traditionele bestaande woning bespaart een gemiddeld huishouden 25% CO2 (6.6 ton op een gemiddeld verbruik van 23 ton per huishouden, bron Milieu Centraal) uitstoot per jaar simpelweg door te kiezen voor een HF-woning. 
Het HF-3D-modulair bouwconcept is sinds 2012 in ontwikkeling en diverse proefprojecten hebben laten zien dat de techniek van 3D modulair bouwen zowel technisch als economisch gevalideerd en haalbaar is (TRL 5-6). Met de lessen die geleerd zijn is HF klaar om de laatste hand te leggen aan zijn 3D modulaire ontwerp- en bouwconcept (dat naast de techniek ook het gehele proces om de techniek heen en de klantbenadering bevat) en het op grote schaal uit rollen hiervan naar de markt. Het project binnen deze OPZuid aanvraag, betreft de ingebruikname van een full-scale woningfabriek in Breda en de uitvoering van  twee pilotprojecten, waarmee naast de techniek ook het gehele proces om de techniek heen en de klantbenadering, het unieke en innovatieve 3D-modulaire ontwerp- en bouwconcept aan de markt getoond kan worden (TRL 7-9). Een succesvolle uitrol zal leiden tot een snelle opschaling die significante CO2 besparingen op zal leveren binnen de bouwsector. Het klimaatakkoord stelt dat de bouw in 2030 3,4 Mton CO2 moet besparen. HF verwacht met dit concept in 2026 al meer dan 10% van deze besparing te kunnen realiseren.
</t>
  </si>
  <si>
    <t>Grenssteen 27</t>
  </si>
  <si>
    <t>PROJ-03575</t>
  </si>
  <si>
    <t>ReGEN Biomedical B.V. i.o.</t>
  </si>
  <si>
    <t>Industriële RG Assemblagelijn</t>
  </si>
  <si>
    <t xml:space="preserve">Met dit project hebben ReGEN Biomedical en de UM de ambitie om apparatuur en materialen te ontwikkelen teneinde productie van Regeneratieve Geneeskunde (RG) producten te industrialiseren. We bouwen in dit voorstel met een proof-of-concept assemblagelijn voor de ontwikkeling van productieplatformen voor geautomatiseerde en betaalbare productie van (stam)cellen en micro- en macroweefsel op industriële schaal. Over de afgelopen jaren heeft de UM vol kunnen inzetten op het uitbreiden van haar kennis op het gebied van RG en hier ook een indrukwekkend IP-portfolio voor opgebouwd. ReGEN Biomedical is een samenwerkingsvehicle om deze kennis te valoriseren. De kleinschalige en arbeidsintensieve procedures van de UM-labs worden omgezet in prototypes om op industriële wijze en schaal de RG markt te bedienen. Dit zal een continu proces van innovatie, validatie en toepassing betreffen. Hierbij is de ambitie dat ReGEN Biomedical nationaal en internationaal expertise partner wordt voor het industrialiseren van RG producten. De samenwerking tussen UM, azM (MUMC+), MKB en diverse kennisinstellingen met RG als speerpunt via ReGEN Biomedical BV is cruciaal omdat er op dit moment geen private partijen zijn die dit kunnen oppakken noch is er risicokapitaal dat hiervoor aangetrokken kan worden. Gedurende het project wordt voorzien dat er intensieve samenwerking met de Maastricht Health Campus (MHC) en de Brightlands Chemelot Campus (BCC) wordt ontplooid.
ReGEN Biomedical gaat op Brightlands Maastricht Health Campus samen met Brightlands Chemelot Campus een industriële assemblagelijn met vijf technologieplatforms ontwikkelen. Limburg is hiervoor uniek gepositioneerd met een uitgebreide kennisinfrastructuur en een divers ecosysteem van potentiele partners. Deze assemblagelijn wordt opgeschaald aan de hand van vier voorbeeldproducten (figuur 3). Deze lijn begint met (1) het grootschalig opkweken en differentiëren van stamcellen, (2) kweekt daaruit kleine stukjes weefsel (microweefsel) als bouwstenen voor RG-therapieën, (3) plaatst grote hoeveelheden microweefsel volledig geautomatiseerd in een delivery device dat veilig in patiënten kan worden geïmplanteerd, (4) assembleert microweefsel tot kleine hoeveelheden orgaanweefsel compleet met bloedvaten voor het testen van medicijnen in het lab en (5) assembleert grote hoeveelheden microweefsel geautomatiseerd tot goed doorbloede macroweefsels.
Dit project richt zich op een veerkrachtige toekomst van de Nederlandse economie en gezondheidszorg door een van de wereldwijde hubs te worden waar RG therapie geïndustrialiseerd wordt en daadwerkelijk veilig en gestandaardiseerd naar de patiënt gebracht kan worden. We bevorderen de integratie van het Limburgse en Nederlandse RG-ecosysteem door de behoeften van verschillende kennisinstellingen, ziekenhuizen, MKBers en grote bedrijven in kaart te brengen, met elkaar te verbinden en de apparatuur te ontwikkelen die hun therapieën naar de markt gaan brengen. Hiermee werken we mee aan de maatschappelijke gezondheidstransitie waarbij het cruciaal is dat er publieke en private initiatieven en resources met elkaar worden verbonden.
</t>
  </si>
  <si>
    <t>Maastricht</t>
  </si>
  <si>
    <t>PROJ-03576</t>
  </si>
  <si>
    <t>LIOF</t>
  </si>
  <si>
    <t>Limburg Herstelt en Versnelt</t>
  </si>
  <si>
    <t xml:space="preserve">LIOF ervaart in haar brede en intensieve contacten met het Limburgse bedrijfsleven dat als gevolg van COVID-19 een groot aantal MKB’ers hun innovatie- of internationaliseringsplannen afschalen en/of uitstellen. Er is nu een aanpak nodig waarbij naar de lange termijn wordt gekeken om naast herstel na de COVID-19-crisis juist ook het innovatievermogen en de internationalisering van het brede Limburgse MKB te versterken: Limburg Herstelt en Versnelt. 
Het project Limburg Herstelt en Versnelt heeft ten doel om Limburgse MKB’ers uit de COVID-19-crisis te leiden en versterkt te positioneren voor een competitieve en internationale toekomst. Dit door innovaties aan te jagen en ondersteunen voor het brede Limburgse MKB, dat zich kwalificeert binnen de kaders van REACT-EU; innovatief en een bijdrage leverend aan de vergroening of digitalisering van de Limburgse economische structuur. De start van de operationele activiteiten is voorzien per 1 juli 2021. De operationele looptijd van het project eindigt 1 juli 2023. 
LIOF, gevestigd in Maastricht en Venlo, is aanvrager en uitvoerder van dit project. LIOF is de ROM voor de provincie Limburg en de uitvoeringsorganisatie van het regionaal economisch beleid voor de Provincie Limburg en het Ministerie van EZK (beide 50% aandeelhouder). 
Het project bestaat uit drie inhoudelijke werkpakketten en een overall werkpakket t.b.v. het programmamanagement en de communicatie. De drie inhoudelijk werkpakketten zijn: 
• WP 2, trade: Limburgse MKB’ers stimuleren tot en ondersteunen bij de export van hun innovatieve producten en diensten naar internationale afzetmarkten, met een nadruk op producten en diensten met een impact op vergroening of digitalisering.
• WP 3, LimburgToekomstbestendig: Limburgse MKB’ers ondersteunen bij het initiëren, ontwikkelen en realiseren van innovatieve producten en diensten, met economische potentie én een impact op de maatschappelijke opgaven, in het bijzonder de vergroenings-, gezondheids- en/of digitaliseringstransitie. Ter verdere ondersteuning zal worden toegeleid naar voorliggende Europese, nationale en provinciale financieringsinstrumenten en kan het project-eigen financieringsinstrument InnovatieProject worden ingezet.
• WP 4, LimburgToerisme: ondersteunen van Limburgse MKB’ers actief in de sector toerisme &amp; recreatie bij het initiëren, ontwikkelen en realiseren van vernieuwende producten, diensten en concepten, met een impact op vergroening of digitalisering. Ter verdere ondersteuning zal worden toegeleid naar voorliggende Europese, nationale en provinciale financieringsinstrumenten.
Limburg Herstelt en Versnelt draagt direct bij aan de (ontwikkeling van) innovatieprojecten, business cases en internationaliseringsplannen op individueel niveau bij 455 MKB’ers die de doelgroep zijn van het project. De activiteiten van dit project hebben als gemeenschappelijk doel om de ontwikkeling van innovaties te ondersteunen, met de nadruk op technologische innovaties gelinkt aan de transitiethema’s. Ondernemers kunnen kennis op doen over nieuwe technologieën, bijvoorbeeld door middel van klein- en grootschalige events, meerdaagse masterclasses en individuele gesprekken met business developers, en hun internationalisering versterken door deelname aan bijvoorbeeld  buitenlandse handelsmissies. Daarnaast wordt de eigen (technologische) ontwikkeling van 56 MKB’ers financieel gesteund middels het project-eigen financieringsinstrument InnovatieProject.
De totale financiële omvang van het project bedraagt € 11.198.405 waarvan € 8.000.000 de uitvoering van het financieringsinstrument InnovatieProject betreft. Met deze aanvraag wordt in totaal € 5.998.450 (54%) OPZuid-bijdrage gevraagd. 
</t>
  </si>
  <si>
    <t>PROJ-03577</t>
  </si>
  <si>
    <t>Economische Impuls Zeeland N.V.</t>
  </si>
  <si>
    <t>Aanjaagprogramma Innovatie Toerisme 2021-2023</t>
  </si>
  <si>
    <t xml:space="preserve">De financiële draagkracht van de vrijetijdssector is zeer zwaar geraakt door de coronacrisis. Vanwege de grote economische en maatschappelijke betekenis voor Zeeland is het van belang de sector te ondersteunen bij het herstel en te werken aan toekomstbestendige verdienmodellen.
Research &amp; development is hiervoor essentieel, maar juist in de vrijetijdssector hebben MKB-bedrijven hiervoor niet of nauwelijks mensen of middelen beschikbaar. Het ontbreekt ondernemers derhalve vaak aan tijd en kennis om zich te verdiepen in mogelijkheden voor innovatie en de kansen binnen actuele thema’s als energietransitie, Klimaatadaptatie, biodiversiteit en digitalisering.
Het kunnen inschakelen van (onafhankelijk) advies en benutten van externe deskundigheid is essentieel om tot goede keuzes en ontwikkeling van toekomstbestendige verdienmodellen te komen.
Dit project richt zich op het stimuleren en ondersteunen van toeristische MKB bedrijven in Zeeland door het ontwikkelen en uitvoeren van een integraal innovatie-programma dat zich richt op ondersteuning van innovatief ondernemerschap binnen de vrijetijdsector in Zeeland.
Dit project biedt een integrale aanpak van 1) inspiratiebijeenkomsten op de thema’s energie, klimaat, biodiversiteit en digitalisering, 2) instrumenten ter ondersteuning van individuele bedrijven bij het zetten van stappen op het gebied van slim en groen herstel, inspelend op de transities (energie, klimaat) en biodiversiteit, digitalisering, en 3) instrumenten ter ondersteuning van samenwerkingsverbanden van ondernemers.
Enerzijds zet dit programma in op meer bewustwording over de transities die op Zeeland afkomen, en in het bijzonder de energie- &amp; klimaattransities, zodat ondernemers kansen kunnen benutten en weten hoe ze een toekomstbestendig bedrijfsmodel kunnen (door) ontwikkelen dat rekening houdt met deze transities. Anderzijds wordt verkend hoe het verdienmodel van toeristische bedrijven meer robuust kan worden gemaakt, zodat de weerbaarheid van de sector wordt versterkt en (meer) in staat wordt gesteld om toekomstbestendig te ontwikkelen, met nieuwe product-markt combinaties en flexibeler in te kunnen spelen op onvoorziene omstandigheden.
Voor de toeristische bestemming Zeeland, waar de natuurlijke omgeving en het landschap hét basisproduct vormen voor vakantiebeleving, is het behoud en versterken van biodiversiteit een cruciale opgave voor de komende jaren. Deze vergroening van bedrijven en hun directe omgeving zijn noodzakelijk om gasten te blijven trekken naar de regio. De omgevingskwaliteit is ook belangrijk voor het gehele vestigingsklimaat van Zeeland.
Het projectconsortium bestaat uit Impuls en HZ Kenniscentrum Kusttoerisme, gezamenlijk vormend de Toeristische Uitvoeringsalliantie die een breed scala aan projecten en programma’s ontwikkelt en uitvoert binnen de vrijetijdssector in Zeeland gericht op het stimuleren van innovatie. Met dit project werken Impuls en HZ Kenniscentrum Kusttoerisme via gezamenlijke inzet van kennis en innovatie aan het stimuleren van duurzaam herstel voor de vrijetijdssector in Zeeland. Met als resultaat een (meer) robuuste vrijetijdssector die beter in staat is om mee te bewegen met de markt en onvoorziene omstandigheden.
De totale subsidiabele kosten van dit project bedragen € 1.185.714. De gevraagde REACT EU bijdrage bedraagt € 725.000. Met deze financiële bijdrage wordt de ontwikkeling en uitvoering van deze innovatieregeling voor de vrijetijdssector in Zeeland versterkt en uitgebouwd, en de continuïteit van ervan meerjarig geborgd.
</t>
  </si>
  <si>
    <t>PROJ-03579</t>
  </si>
  <si>
    <t>Industriële Robotica Innovatie IRI</t>
  </si>
  <si>
    <t xml:space="preserve">Het project wordt gerealiseerd binnen het ecosysteem  van het Kennis- en Innovatienetwerk “Maintenance Procesindustrie”. Het behelst  het verder ontwikkelen van een 3-tal inspectie robots. Hierdoor wordt er een belangrijke stap gezet in het veiliger en efficiënter maken van het  proces van inspecteren van industriële installaties. Daar inspectie in de Procesindustrie een sleutelactiviteit is, wordt er een aanzienlijke bijdrage geleverd aan de prestatie (milieu, grondstoffen, energie) van de direct betrokken Zeeuwse Industriële bedrijven. 
De ontwikkelaars van de robots en hun toepassingen verkrijgen een vermarktbaar product welke een aanzienlijke bijdrage gaat leveren aan hun groeipotentieel.
De prototypes die in het project verder worden ontwikkeld zijn de I-Ball, een zeer innovatief inspectiesysteem voor tanks en vaten die nog niet bestaat in de wereld. 
Hetzelfde geldt voor de Snake Robot; deze inspectierobot kan verticaal en in bochten van pijpleidingen bewegen en inspecteren en is volledig nieuw en uniek. 
Het beschikbaar krijgen van een  autonome drone is het ultieme doel van het veilig inspecteren in risicovolle ruimten.                                                                                                                                                        De projectleiding wordt door KICMPI verzorgd, KICMPI heeft veel ervaring in dergelijke trajecten. Universiteit Twente, Avans Hogeschool en HZ University of Applied Sciences te  Vlissingen zijn kennis instellingen die door de partners ingezet worden om met gericht deel onderzoek de projecten ondersteunen.
De resultaten van het project worden in eerste instantie geïmplementeerd bij de project ondersteunende Asset owners die voornamelijk in de Zuid West regio gevestigd zijn.
Het project draagt bij aan de doelstellingen van REACT- EU door:                                                                          
-Het ondersteunen van MKB bedrijven met een veelbelovende ontwikkeling van nieuwe producten .
-Inzet op een groen, digitaal herstel van Ecosysteem Zeeland.
-Bij het ontwikkelen van de Innovaties wordt gewerkt met Key Enabling Technologies zoals AI, robotica en sensortechnologie.
-Het toepassen van de te ontwikkelen producten wordt een bijdrage geleverd aan zowel de energietransitie (betrouwbaar en veilig produceren en verminderen van energieverbruik door efficiënter produceren) en de grondstof transitie (bijdrage aan een circulaire economie door reductie van materiaal en grondstofverbruik.
Het project bestaat uit een groep van 4 organisaties, dit zijn drie sterke, faciliterende partijen met een bewezen trackrecord op innovatie. 
KICMPI is aangesteld als penvoerder van deze groep.
</t>
  </si>
  <si>
    <t>Innovatieweg 8A</t>
  </si>
  <si>
    <t>PROJ-03580</t>
  </si>
  <si>
    <t>Impuls Zeeland</t>
  </si>
  <si>
    <t>Z-Grid (Zeeland- Groene Recreatieve Innovatie Drivers)</t>
  </si>
  <si>
    <t xml:space="preserve">Aanleiding
Het klimaat verandert de laatste 10 jaar sneller dan gedacht. Om de opwarming af te remmen moeten alle zeilen bijgezet worden, ook in de recreatiesector. Energietransitie is daarom van essentieel belang maar de recreatiesector loopt tot nu toe niet voorop met het nemen van maatregelen. 
Daarnaast is de impact van de corona crisis op de toeristische sector groot en heeft deze crisis tot een gehele sluiting van recreatiebedrijven in het voorjaar van 2020 geleid. Ondanks een goede zomer zijn de gevolgen nog steeds merkbaar. Een van die gevolgen is dat het voor deze bedrijven lastig is om te investeren omdat het eigen vermogen aangetast is. Hierdoor worden investeringen in de energietransitie gemakkelijk uitgesteld. 
Context
De recreatiesector is een grote sector: een omzet van € 21 miljard (= 4,4% van het BBP), een werkgelegenheid van 0,5 miljoen FTE en bijna 9.000 accommodaties. In Zeeland is het belang van de sector nog groter met een omzet van € 1,8 miljard en een werkgelegenheid van ca 10%. 
De CO2-uitstoot van de recreatiesector sec is (nog) niet gekwantificeerd, niet op nationaal niveau en niet in Zeeland. Wel heeft het CBS een berekening gemaakt van het totaal van sectoren cultuur, sport en recreatie bij elkaar, deze is ca 20 PJ/jaar.
Uitdagingen
In de afgelopen 10-20 jaar is er hard gewerkt aan allerlei technische innovaties op het gebied van energieproductie, energiebesparing en -opslag. Echter de veranderingen op energiegebied zijn zo fundamenteel dat oude infrastructuren en systemen straks niet meer werken. Daarom moet er ingezet worden op ontwikkelen en testen in ‘real live circumstances’. In dit project wordt gewerkt met 2 living labs: een camping die op een innovatieve manier een energiemanagementsysteem gaat realiseren inclusief energie-opslag in zoutbatterijen en een vakantiepark dat met behulp van diverse technische innovaties een aardgasloos en zeer energie-zuinig zwembad gaat realiseren. 
Doel
Het overkoepelende doel is: een veerkrachtig, groen herstel van twee Zeeuwse verblijfsrecreatieve bedrijven die getroffen zijn door de Corona-crisis door het naar voren halen van investeringen die leiden tot energie-efficiency, maatschappelijke impact hebben en welke tot voorbeeld zullen dienen voor de gehele toeristisch-recreatieve sector.
Partnerschap
Het partnerschap bestaat uit: Vakantiepark De Meerpaal (Zoutelande) en Camping Weltevreden (Zoutelande), Impuls Zeeland en HZ University of Applied Sciences (diverse lectoraten).
Innovatie
De belangrijkste innovatie is dat er gewerkt wordt op (energie)systeem niveau. Energiemanagement concepten worden ontwikkeld en als systemen in combinatie met diverse innovatieve technieken geïmplementeerd op recreatiebedrijven, waardoor deze in staat zijn om in de nabije toekomst CO2-neutraal te worden en op salderingsniveau qua energiegebruik zelfvoorzienend te worden. 
Enkele specifieke technische innovaties zijn:
• Smart-charging volgens het Power-to-Grid (P2G)-concept
• Power-balancing over alle campingplaatsen.
• Energie-opslag in natuurlijke zoutwater batterijen.
• Innovatieve lucht/water warmtepompen.
• Duurzame klimaatinstallatie met dubbele kruisstroomwisselaars.
• HR zonnecollectorsysteem met warmtewisselaar voor verwarming zwemwater.
Business cases
De business cases zullen zich richten op de berekening van de haalbaarheid en terugverdientijd van de investeringen in innovatieve energieconcepten en technieken. Daarnaast zullen we de business cases uitbreiden met diverse maatschappelijke key performance indicators om de sociale, milieu-, biodiversiteit-, en klimaatimpact van het project te meten. 
Specificatie REACT-EU aanvraag
Dit project wordt ingediend binnen het REACT-EU-programma. Het project zet in op subsidiabele activiteit ‘project gericht op een groen, digitaal en veerkrachtig herstel van de economie in de provincie Zeeland door middel van de ontwikkeling van innovaties voor ondernemingen binnen het domein van het kennis en innovatienetwerk Vrijetijdseconomie, in de vrijetijdssector’ (artikel 6.2 – 1.a van de regeling). 
Aansluiting op REACT-EU, RIS3 en OP-Zuid
Dit project sluit goed aan bij REACT-EU omdat er gewerkt wordt aan een groen, digitaal en veerkrachtig herstel van het toeristisch-recreatieve ecosysteem van Zeeland. 
Het project sluit aan bij de RIS3 omdat:
• Het is gericht op demonstratie van innovatieve technieken met economisch rendement en maatschappelijke impact 
• De pilots bijdragen aan de maatschappelijke opgave van CO2-reductie
Dit project draagt bij aan OP-Zuid omdat er een aantal energie-demonstratieprojecten uitgevoerd wordt en living labs gecreëerd worden op recreatiebedrijven. De projecten hebben zowel betrekking op systemen (energiemanagementconcepten) als op nieuwe technieken. 
Begroting en gevraagde bijdrage
De totale begroting bedraagt € 1.060.750 en de gevraagde REACT-bijdrage is € 625.000. 
</t>
  </si>
  <si>
    <t>PROJ-03582</t>
  </si>
  <si>
    <t>Breda University of Applied Sciences</t>
  </si>
  <si>
    <t>Digital Data Square Zuid-Nederland</t>
  </si>
  <si>
    <t xml:space="preserve">Achtergrond
Met excellente Supply Chains maakt Zuid-Nederland het verschil ten opzichte van andere concurrerende regio’s in Nederland en Europa. Supply Chain activiteiten in Zuid-Nederland delen de aanwezige infrastructuur met andere gebruikers. Het is van groot belang dat we de infrastructuur zo efficiënt, effectief en duurzaam mogelijk benutten. Het toepassen van slimme oplossingen is daarbij cruciaal en daarvoor is data nodig. Supply Chains lopen echter achter ten opzichte van andere sectoren als het gaat om het toepassen van nieuwe technieken om de potentiële datawaarde uit te bouwen. Bedrijven zijn vaak onbekend met de mogelijkheden en hebben vooroordelen over gebruik van datatechnieken. Met DDSZ halen we de vooroordelen en belemmeringen rondom toepassing van deze technieken weg. 
Projectdoelstelling 
De digitaliseringsgraad van het Supply Chain werkveld in Zuid-Nederland verhogen, middels vier proeftuinen rondom de data- en digitaliseringstechnieken AVS (Augmented reality – Virtual reality – Serious gaming), SSCC (Smart Supply Chain Contracts), robotisering en Digital Twin, waardoor de impact van de Supply Chains op het klimaat afneemt.
• Proces- en ketenoptimalisatie;
• Realiseren van een kennisintensief Supply Chain werkveld met maatschappelijke impact
• Creëren van meer toegevoegde waarde van data om het Supply Chain werkveld toekomstbestendig te maken
• Ontwikkelen van generieke tools en oplossingen voor het Supply Chain werkveld.
Kwalitatieve outcome 
• Verduurzaming van het Supply Chain werkveld door processen op informatie uit data te baseren. Met datatechnieken wordt een slimmere bezetting van capaciteit gerealiseerd en worden onnodige handelingen voorkomen. Reductie van CO2-uitstoot draagt bij aan klimaattransitie;
• Door afname van repeterende uitvoering stijgt de productiviteit, zelforganisatie en creativiteit. Dit draagt bij aan het opvangen van schaarste op de arbeidsmarkt;
• Uitbouwen van het open innovatiesysteem, met learning communities;
• Ontwikkelen van toekomstbestendige werknemers;
Kwantitatieve output
• DDSZ zorgt voor CO2-reductie door het terugdringen van wegtransport. Het gaat om een totale reductie van 3.000.000 wegkilometers en circa 2.000 ton CO2-reductie;
• Met de prognose dat er buiten de 16 cases nog 100 bedrijven aan de slag gaan met DDSZ oplossingen, dan betekent dit circa 12.500 ton CO2-reductie;
• Het realiseren van 16 bedrijfscases waar 5 tot 10 sectorbrede tools uitkomen;
• Het opstarten van 3 onderzoekstrajecten op basis van de uitkomsten van pilots;
• Het verspreiden van resultaten bij minimaal 250 andere bedrijven in de logistiek;
• Het koppelen van 50 extra leden aan LCB.
Consortium
BUas (penvoerder), Midpoint Brabant, REWIN en Vijfsterren Logistiek vormen samen de ‘koepel’, dat bedrijfscases ondersteunt, zorgt dat de opgedane kennis uit de cases leidt tot generieke oplossingen voor de sector en faciliteert dat deze actief verspreid worden. De private partners in het consortium (MKB en grote bedrijven) voeren de cases uit. 
Innovatie
DDSZ onderscheidt zich door het karakter van toepassingsgerichte innovatie specifiek voor  Supply Chains. De logistieke keten staat niet bekend om haar hoogtechnologische ontwikkelende karakter, maar juist om haar toepassingsgerichte karakter. Binnen DDSZ worden dan ook data- en digitaliseringstechnieken in bedrijfscases toegepast. Zo worden bedrijven - en specifiek MKB - in staat gesteld om aan de slag te gaan met nieuwe technieken. DDSZ gaat verder dan uitsluitend bedrijfsspecifieke datawaarde-creatie. Er bestaan nauwelijks standaardoplossingen rondom AVS, Smart Supply Chain Contracts, robotisering en Digital Twin, die aan de uitdagingen van de verschillende bedrijven tegemoetkomen. Binnen DDSZ worden de bedrijfsspecifieke oplossingen en tools zo generiek mogelijk gemaakt, door externe specialisten. Zo ontwikkelen we sectorbrede oplossingen die ten goede komen aan de Zuid-Nederlandse Supply Chains. 
Activiteiten
Het DDSZ programma focust op de volgende kernactiviteiten:
• De uitvoer van bedrijfscases in de proeftuinen AVS, SSCC, robotisering en Digital Twin. Er is sprake van één primaire aanvrager per bedrijfscase, maar een case kan onderliggend uit meer partijen bestaan (denk aan een ketenaanpak, of een gezamenlijke case met een leverancier).
• De valorisatie van de in de proeftuin – door de deelnemende bedrijven – ontwikkelde en geteste data- en digitaliseringstechnieken. Het DDSZ-programma legt zich nadrukkelijk toe op het verspreiden van de opgedane kennis in de proeftuinen naar het Supply Chain werkveld in Zuid-Nederland. Alle bedrijven leveren als output van hun bedrijfscase relevante data en/of een tool of oplossing aan bij de koepelpartners. Deze kennis moet leiden tot een olievlekwerking, door de (door)ontwikkeling tot sectorbrede oplossingen in het Supply Chain werkveld die een bijdrage leveren aan de klimaattransitie.
</t>
  </si>
  <si>
    <t>PROJ-03583</t>
  </si>
  <si>
    <t>AgroBots</t>
  </si>
  <si>
    <t xml:space="preserve">Boeren en tuinders zijn van cruciaal belang voor de Nederlandse maatschappij. Desalniettemin staat de agrarische sector onder druk. De primaire sector heeft een groeiende bevolking te voeden, die bovendien steeds hogere eisen stelt aan de kwaliteit van voedsel. Landbouwgrond wordt schaarser, en de regelgeving en marktwensen met betrekking tot gewasbeschermingsmiddelen en meststoffen worden steeds strenger. Een tekort aan arbeidskrachten maakt de uitdaging compleet.
Gelukkig is er een kansrijke oplossing in beeld. Robotica en intelligent datagebruik bieden de mogelijkheid het werk van de teler te automatiseren, optimaliseren en op te waarderen. Bijvoorbeeld door een robot onkruid te laten verwijderen. Of door op basis van data proactief sturing te geven aan het teeltproces. Om hiertoe te komen is echter het nodige ontwikkelwerk nodig en zijn praktijkervaringen onmisbaar. 
Onder de paraplu van AgroBots werken bedrijven en eindgebruikers in innovatie- en demonstratieprojecten samen aan slimme hightech en gebruiksvriendelijke oplossingen voor boeren en tuinders.
</t>
  </si>
  <si>
    <t>PROJ-03584</t>
  </si>
  <si>
    <t>Provincie Zeeland</t>
  </si>
  <si>
    <t>Creatief fieldlab kunstzinnig binnenstedelijk offensief Zeeland</t>
  </si>
  <si>
    <t xml:space="preserve">De COVID-19 pandemie laat diepe sporen na in de culturele sector, de detailhandel en horeca in de Zeeuwse binnensteden Terneuzen, Goes, Vlissingen en Middelburg die samen de Z4 vormen. Tegelijkertijd heeft het plaats- en tijdonafhankelijk werken een enorme impuls gekregen door de opmars van de pandemie. Landelijk en internationaal zien we verdergaande digitalisering, automatisering van processen en de grootschalige toepassing van virtual reality programma’s in het hybride cultureel domein en het consumentgerichte mkb. In Zeeland is er beperkt ruimte om in dergelijke innovaties te investeren. Via een Creatief fieldlab kunstzinnig binnenstedelijk offensief Zeeland willen wij dit tij keren door op deze ontwikkelingen en trends in te spelen en een bijdrage te leveren aan de groei en toekomstbestendigheid van de Zeeuwse economie. 
Het offensief richt zich op het organiserend vermogen van de culturele sector in samenwerking met het mkb waarbij nieuwe concepten en producten worden ontwikkeld die een impuls geven aan een verduurzaming van de economie en leefbaarheid van de binnensteden. Het offensief verbindt de kunst- en cultuursector met het mkb zodat bewoners en bezoekers verleid worden om zowel digitaal als fysiek kennis te nemen van het vernieuwde aanbod van binnensteden. Dat vernieuwde aanbod ontstaat door op innovatieve wijze cross-sectoraal en synergetisch te zoeken naar nieuwe talenten, nieuwe concepten en product-marktcombinaties en hybride evenementen die een plek krijgen in creatieve broedplaatsen in de binnensteden. Dit draagt bij aan een veerkrachtig herstel van het mkb en de Zeeuwse economie. Ook bieden deze innovatieve experimentele oplossingen, productmarktcombinaties en onderscheidende concepten, nieuwe oplossingen voor maatschappelijk economische vraagstukken zoals het revitaliseren van binnensteden en de energietransitie en klimaatadaptatie.
Het doel van het Creatief fieldlab kunstzinnig binnenstedelijk offensief Zeeland is: het verstevigen van het netwerk en samenwerking tussen enerzijds consument gericht mkb (detailhandel, horeca en toeristische ondernemingen in binnensteden) en anderzijds de culturele sector. Gezamenlijk wordt gewerkt aan nieuwe hybride productmarktcombinaties voor de revitalisering van de Zeeuwse binnensteden die mede bijdragen aan energie -en klimaat adaptatie en het stimuleren van een duurzame creatieve economie in Zeeland. Het uiteindelijke lange termijn doel van het project is het behoud van koopkracht (koopkrachtontwikkeling) en de transformatie van werkgelegenheid. 
Conform de REACT-EU doelstellingen draagt het project bij aan zowel vergroening als digitalisering met als doel een veerkrachtig herstel en duurzame groei van de Zeeuwse economie. De focus is op het mkb en maatschappelijke organisaties. Daarnaast sluit het aan op twee van de aandachtsgebieden van het Zeeuwse luik: aandacht voor zwaar getroffen sectoren door Corona zoals de toeristische en culturele sector en digitalisering in het mkb.
Het project zal worden uitgevoerd door de Provincie Zeeland en het CBK. De projectpartners zullen samenwerken met een groot aantal stakeholders in de betreffende sectoren. Deze stakeholders onderschrijven de doelstellingen van het projectplan hebben zich geconformeerd actief mee te werken om van het domein overstijgend project een succes te maken ten behoeve van een veerkrachtig herstel van de Zeeuwse binnensteden.
</t>
  </si>
  <si>
    <t>Abdij 6</t>
  </si>
  <si>
    <t>MIDDELBURG</t>
  </si>
  <si>
    <t>PROJ-03585</t>
  </si>
  <si>
    <t>Camping Olmenveld BV</t>
  </si>
  <si>
    <t>Duurzaam waterbeheer op Camping Olmenveld</t>
  </si>
  <si>
    <t xml:space="preserve">Klimaatverandering leidt tot een toenemende vraag naar zoet water en een toenemend risico op mindere beschikbaarheid in de periode, waarin de vraag naar zoet water groot is. De kans op onbalans in vraag en aanbod van zoet water, met negatieve consequenties voor landbouwopbrengsten en natuurwaarden als gevolg, neemt door de klimaatverandering verder toe. In de Provincie Zeeland is, vanwege de beperkte beschikbaarheid van zoet water en de verzilting, er een grote behoefte aan een zo robuust mogelijke zoetwatersituatie, waarbij vraag en aanbod meer in balans zijn.
Toerisme en landbouw zijn twee belangrijke economische sectoren in de Provincie Zeeland. Tijdens droge en warme periodes neemt het waterverbruik per persoon in de toeristische sector aanzienlijk toe. Droogte heeft daarnaast een groeiende invloed op de opbrengst van gewassen. In de zomerse periode is beregening van essentieel belang om de opbrengsten voor de agrariërs op peil te houden. Piekbelasting in de Zomerse periode door het toerisme en de landbouw vormen een groeiend probleem en hebben grote invloed op de houdbaarheid van het huidige watersysteem. 
Doelstelling in dit project is de ontwikkeling en demonstratie van een pilot om het afvalwater en regenwater van Camping Olmenveld, dat kan worden opgevangen, te zuiveren en her te gebruiken, de overschotten te bufferen voor toepassing in met name de agrarische sector en voor het besproeien van bijvoorbeeld de gemeentelijke sportvelden. Dit project dient als voorbeeld hoe gewerkt kan worden aan een duurzaam waterbeheer in de recreatieve sector.
De partners Camping Olmenveld en PureBlue Water BV gaan gezamenlijk, met ondersteuning van Hogeschool Zeeland (Expertisecentrum Water Technology) een pilot ontwikkelen en demonstreren om het afvalwater en regenwater van Camping Olmenveld te zuiveren, te bufferen, nuttig aan te wenden en aan te bieden als zoetwaterbron voor besproeiing aan de omliggende agrariërs en gemeente. Het uiteindelijke resultaat van het project is een in de praktijk aantoonbare businesscase waarmee de markt in staat is om op feiten gebaseerde investeringsbeslissingen te nemen. HISWA-RECRON is betrokken om de resultaten van het project breed te verspreiden.
Het project sluit aan bij de doelstelling van EU-React en heeft impact. De recreatieve sector heeft het erg zwaar gehad gedurende de Corona periode met onder andere gedwongen sluitingen. Hierdoor is het moeilijk om commercieel financiering te vinden voor het verduurzamen van de onderneming. Met de bijdrage vanuit het EU-React fonds kan er versneld gewerkt worden aan het vergroenen van deze sector. Ook voor de watersector geldt dat door het uitstellen en intrekken van opdrachten er een zware tijd is geweest. Investeringen in het ontwikkelen van nieuwe technische kennis vormen een flinke belasting en zijn moeilijk te financieren. EU-React financiering van dit project draagt sterk bij aan een snel en veerkrachtig herstel en de vergroening in deze sectoren.
Het project sluit aan bij de doelstellingen voor Zeeland: 
• de ontwikkeling van innovaties voor ondernemingen binnen het domein van het kennis en innovatienetwerk Vrijetijdseconomie, in de vrijetijdssector 
• valorisatie of ontwikkeling van projecten die worden ontsloten binnen de samenwerking en versterking van crossovers tussen de kennis- en innovatienetwerken, uit pijler 2 van Campus Zeeland (te weten Water &amp; Energie en Vrijetijdseconomie)
Verder sluit het project aan bij de klimaattransitie zoals beschreven in de RIS3 en dan specifiek de onderwerpen bodem en water.
</t>
  </si>
  <si>
    <t>Gapingseweg 5</t>
  </si>
  <si>
    <t>SEROOSKERKE</t>
  </si>
  <si>
    <t>PROJ-03586</t>
  </si>
  <si>
    <t>C. Meijer B.V.</t>
  </si>
  <si>
    <t>Met hybridekracht meer aardappel</t>
  </si>
  <si>
    <t xml:space="preserve">Project: Met hybridekracht meer aardappel
De klimaatcrisis is al goed merkbaar in Zeeland en dit vormt een bedreiging voor de aardappelteelt in de provincie op lange termijn. Het doel van dit project ‘’Met hybridekracht meer aardappel’’ is het versneld duurzamer maken van de aardappelteelt door goede genetica in de plant te ontdekken. Om daarmee nieuwe, klimaatbestendige aardappelrassen te kunnen ontwikkelen die goed gedijen in droge en verzilte gebieden en met minder stikstof toe kunnen. Dit bestendigt en versterkt de rol van de aardappel in de voedselvoorziening en vergroot de beschikbaarheid ervan voor mensen wereldwijd. 
</t>
  </si>
  <si>
    <t>Bathseweg 45</t>
  </si>
  <si>
    <t>RILLAND</t>
  </si>
  <si>
    <t>PROJ-03588</t>
  </si>
  <si>
    <t>Aqua Valley - Reloaded</t>
  </si>
  <si>
    <t xml:space="preserve">Met een groeiende wereldbevolking stijgt de vraag naar dierlijk eiwit en omega-3 vetzuren. Echter, de manier waarop wij nu worden voorzien van voeding en basisstoffen, is niet langer houdbaar. De wereldwijde visserijstanden zitten al aan hun max, resulterend in grote problemen op het gebied van biodiversiteit en overbevissing in onze zeeën. Alternatieve teelten zoals aquacultuur zijn noodzakelijk om deze problemen op te lossen, maar het lokaal kweken van dergelijke producten blijkt erg complex en de hoge loonkosten maakt het moeilijk om rendabel te werken.
De aquacultuur in Zeeland is een voorloper in deze landbouw- en voedingstransitie: hier wordt al jaren gewerkt aan een duurzaam, slimme en diervriendelijke manier van het kweken van aquacultuur producten. 
In 2017 hebben een aantal Zeeuwse aquacultuur ondernemingen de koppen bij elkaar gestoken. Door samenwerking en kennisdeling kan je sneller innoveren en voorop blijven lopen in deze landbouw- en voedingstransitie. Met een aantal partijen is een basis gelegd voor een kennisdelingsplatform, bestaande uit aquacultuur ondernemingen en kennisinstellingen. De afgelopen jaren is het experiment een groot succes gebleken en staan andere partijen in de rij om aan te sluiten bij het consortium. 
Komende jaren wil het project een nieuwe fase in; namelijk veerkrachtig herstel uit de COVID-19 crisis, een versterkt en verbreed consortium t.b.v. veerkrachtige en innovatieve sector, en nieuwe ontwikkelingen uitvoeren op de weg naar commercialisatie. Waar het accent in afgelopen jaren lag op kennisdeling en ontwikkeling, ligt het accent bij Aqua Valley Reloaded op kennisdeling en productie. Binnen deze subsidie aanvraag wordt financiële steun gevraagd om uitbreiding van het consortium te kunnen faciliteren en de kennisdeling te ondersteunen. Het consortium beslaat nu het werkveld van algen-, schelpdier-, mariene platvis- (tong, tarbot) en rondvis- (Kingfish), en zeewierkweek. Hoewel de kweektechnieken verschillend zijn, komen altijd prioriteiten boven die een gezamenlijk belang hebben. Daarom zullen enkele gezamenlijke ontwikkelingen worden uitgevoerd waarop wordt gefocust in kennisdelingssessies:
- Zeewier: Ontwikkeling van een zeewier inzaaisysteem t.b.v. grootschalige productie op open water;
- Vis- en schelpdierkweek: Digitalisering van waterkwaliteit;
- Algenkweek: Ontwikkeling van geautomatiseerd grootschalig kweeksysteem.
</t>
  </si>
  <si>
    <t>PROJ-03589</t>
  </si>
  <si>
    <t>Brainport Development NV</t>
  </si>
  <si>
    <t>Battery Competence Center</t>
  </si>
  <si>
    <t xml:space="preserve">Innovatieve batterijtechnologie is onmisbaar voor het realiseren en versnellen van de energietransitie en vergroening. Door de toenemende elektrificatie van transport neemt het gebruik van batterijen nu en in de komende jaren sterk toe, waarbij de focus tot nu toe vooral ligt op het verbeteren van de functionaliteit van de batterij. In de transitie naar duurzame energie (zon en wind) vormen batterijen ook een steeds belangrijkere schakel om de balans te vinden tussen de opwekking en gebruik van duurzame energie. De essentiële rol die batterijen in deze transitie spelen, in combinatie met de kritische materialen die nodig zijn voor de productie en de werking van deze batterijen, vragen om een integrale en strategische aanpak. 
Vanwege een aantal prominent aanwezige competenties op essentiële onderdelen in de batterijketen heeft Nederland de unieke kans een toonaangevende rol te spelen in de Europese batterijketen. Denk hierbij aan het ontwikkelen van complexe productieprocessen en machines, expertise op dunne-film technologie, gunstige logistieke ligging, toepassen van circulaire ketens en de sterke Automotive en Maritieme industrie. Om deze kansen te benutten, vooral te versnellen en zorg te dragen dat Nederland deze positie gaat innemen in de Europese markt is een bundeling van krachten noodzakelijk. Daarom zet Brainport Eindhoven, samen met de industrie, kennisinstellingen en brancheverenigingen, in op het realiseren en ontwikkelen van een sterk batterij-ecosysteem in de vorm van het Battery Competence Center: een publiek-private samenwerking waarbij competenties en kennis worden ontwikkeld voor circulaire batterijtechnologie en waarin de batterij, voer- en vaartuigindustrie van Nederland georganiseerd is om de energietransitie naar duurzame transport te versnellen. 
Dit doen we in basis met een consortium bestaande uit DAF Trucks, VDL Bus &amp; Coach, DAMEN Shipyards, ELEO Technologies, TNO Traffic &amp; Transport, Technische Universiteit Eindhoven (TU/e), RAI Automotive Industry NL, Netherlands Maritime Technology (NMT) en Brainport Development. Deze gezamenlijke aanpak erkent de kansen van nieuwe batterijtechnologie, maar legt de focus op slimme oplossingen voor het toepassen van batterijen, levensduurverlenging van (huidige) batterijen en oplossingen om batterijen hoogwaardig te recyclen. Dit geldt in het bijzonder voor de batterijen die gebruikt worden in bijvoorbeeld bussen, vrachtwagens, kranen en de scheepvaart. Nederland heeft in deze sectoren een sterke positie met toonaangevende innovatie bedrijven. 
Echter staat momenteel de positie, en daarmee een groot aandeel werkgelegenheid, van deze bedrijven onder druk omdat deze disruptieve transitie complex is en vraagt om additionele R&amp;D investeringen bovenop bestaande R&amp;D en bedrijfsprocessen. Waar bedrijven zich voorheen konden onderscheiden met een zuinige motor vormt nu de batterij de kerncomponent van de applicatie, met grote invloed op de Total Cost of Ownership (TCO) en Unique Selling Point (USP), en daarmee concurrentiepositie van de transportaanbieder. Kennis op het gebied van ontwikkelen, produceren, gebruiken, hergebruiken, ontmantelen, en recyclen van batterijen zal nodig zijn om concurrerend te blijven en groen herstel na de coronacrisis te realiseren. Daarom zullen de betrokken partners in dit project samen gaan werken aan het ontwikkelen van modulaire batterijpakketten en -systemen voor de verschillende toepassingen. Het doel van het project is om versneld technische competenties te ontwikkelen en middels een publiek-private samenwerking een toeleverketen op te bouwen middels het ontwikkelen van batterijpakketten/-systemen, het doen van testen en simulaties en assemblage-/productieactiviteiten. Concreet zal de opgebouwde kennis resulteren in verbeterde batterijpakketten en pilot assemblagelijnen ter voorbereiding op seriematige batterijproductie in 2023. Dit project zal daarbij als fundament fungeren om het bredere batterij-ecosysteem van het Battery Competence Center te ontwikkelen, waarbij de partners zien dat meerdere projecten nodig zullen zijn om een brede set aan competenties op te bouwen. Het REACT-EU project zal hiervoor als basis dienen om onderdelen van de benodigde competenties op te bouwen.  
</t>
  </si>
  <si>
    <t>Achtseweg Zuid 159H</t>
  </si>
  <si>
    <t>PROJ-03590</t>
  </si>
  <si>
    <t>DWT Groep B.V.</t>
  </si>
  <si>
    <t>Modulair en Circulair Bouwen aan Zeeuws City</t>
  </si>
  <si>
    <t xml:space="preserve">We zien ons gesteld voor twee grote maatschappelijke, politieke en economische opgaven in de komende 5-8 jaar.  Er is sprake van de woningcrisis: een schrijnend tekort aan nieuwbouwhuizen in Nederland, terwijl de klimaatcrisis, met name stikstof en CO2, de bouw aan banden leggen. De economische gevolgen van COVID-19 versterken de noodzaak om snel uit deze crises te komen. Het komende kabinet zal samen met het bedrijfsleven tot oplossingen moeten komen die de woningmarkt van het slot halen. De inzet van innovatie is elementair voor een versnelde transitie richting een groene, digitale en veerkrachtige economie.
De milieu-impact van de traditionele bouw is onhoudbaar hoog. De klassieke vorm van bouwen met stenen, beton en cement leidt tot onnodig hoge depositie van stikstof en broeikasgassen. Met deze bouw kost het 2x meer energie om een woning te bouwen dan om een woning te verwarmen. Het gevolg is dat per saldo de vermindering van de CO2-uitstoot in de bouw beperkt blijft.
Nederland ligt zorgwekkend ver achter op de doelstelling van 49% reductie in CO2 per 2030 in de bouw. Slechts mondjes maat zien we in  Nederland en Zeeland een duurzamere wijze van bouwen ontstaan: Circulair, modulair bouwen met hout. Indien geïntegreerd met slimme Bouw Informatie Management (BIM) systemen en innovaties in geprefabriceerde  bouw liggen hier veel groeikansen de komende jaren. (bron ABN AMRO d.d. 2020).  Echter de bouwsector en de eindgebruikers zijn behoudend t.o.v. modulair bouwen met hout en de ontwikkelkosten zijn nog hoog. 
Het consortium Modulair en Circulair Bouwen aan Zeeuws City met de Zeeuwse bedrijven VKP, Preworxs en DWT is sedert een jaar i.s.m. bouwbedrijf Aan de Stegge Roosendaal actief aan het vernieuwen met circulair en modulair bouwen van houten geprefabriceerde woningen. Gezamenlijk willen zij stappen maken door te investeren in de ontwikkeling van de digitale bouwplaats over de hele keten in het bouwproces. Deze digitale bouwplaats maakt als het ware een digitale kopie (digital twin) van alle processen van ontwikkelen, produceren, transporteren tot aan montage van het gehele bouwproces. Dit geeft de bouwers een absolute controle over alle aanvoerlijnen en over het volledige productieproces zowel in de engineer room, fabriekshal als op bouwlocatie. Door het standaardiseren van handelingen, automatisering en robotisering wordt de arbeidsproductiviteit verhoogd en de ecologische footprint fors lager. Deze Digital Twin geeft een grondstoffenpaspoort af dat de basis  vormt van de circulaire economie. 
Het consortium zet met haar proof of concept in op de doorontwikkeling van vijf innovatielijnen met het centrale Building Information System (BIM) als digitale kern: 
1) digitale koppeling van databases van product specificatie, transport en hergebruik; 
2) digitale aansturing van de productie vanuit 3d tekenprogramma’s REVIT EN TEKLA; 
3) optimalisatie transport t.b.v. een gunstige ecologische footprint met gebruik van het programma 
     KYP; 
4) verdere robotisering van productiestraten; 
5) genoemde databases en software programma’s worden geïntegreerd in een BIM configuratie. 
Deze 5 innovatielijnen krijgen invulling door de projectactiviteiten op te delen in 4 afzonderlijke werkpakketten. Met dit project wordt de cruciale eerste stap gezet in een smart Digital Twin* van het totale bouwproces. Deze innovaties leiden tot een tijdswinst van zeker 50% en de ecologische foot print (CO2 en stikstofdepositie) heeft een reductie van 50%. De End of line optie met hout biedt 80% hergebruik van materialen. (Bron CBS, BVTB, RVO). Alle op te leveren testwoningen voldoen bovendien aan de nieuwste MPG van 0,8. 
</t>
  </si>
  <si>
    <t>Amundsenweg 13</t>
  </si>
  <si>
    <t>SINT PHILIPSLAND</t>
  </si>
  <si>
    <t>PROJ-03591</t>
  </si>
  <si>
    <t>World Class Maintenance</t>
  </si>
  <si>
    <t>VIA APPIA</t>
  </si>
  <si>
    <t xml:space="preserve">De doelstelling van fieldlab VIA APPIA is om toepassingen van AI en VR/AR binnen een maintenance &amp; service context te industrialiseren door de gezamenlijke krachten, kennis, ervaringen en innovatiekracht van projectdeelnemers te bundelen, gezamenlijk te analyseren waar de beste kansen liggen en te bepalen hoe het beste kan worden gekomen tot waardevolle industriële toepassingen. Hierbij wordt gezamenlijk de denkbeeldige ‘VIA APPIA’ afgelegd, waarbij onderweg de ‘dataveredelingsketen’ wordt aangegrepen om of AI dan wel VR/AR toepassingen in te bedden binnen operationele organisaties en processen. Vraagstukken die daarbij spelen betreffen o.a. de inzet van deze technologieën in de fysieke industriële omgevingen, robuustheid van toepassingen die nodig is om operationeel in te kunnen zetten in het kader van ‘decision making’ en grootschalige knowlegde capturing en overdracht tegen de achtergrond van de vergrijzing en het remote werken ook na de COVID-19 pandemie.
Het project team bestaat hoofdzakelijk uit partijen die al binnen WCM verband succesvol hebben samengewerkt en is mooi uitgebalanceerd. Allereerst betreft het een goede mix van 10 grote bedrijven, 10 MKB, 3 ontwikkelingsmaatschappijen, 3 scholen en 1 universiteit. Zeven van de grote bedrijven en één school participeren daarbij zonder subsidie en fungeren als behoeftesteller en/of pilotomgeving. Het MKB en overige organisaties nemen deel met subsidie. De rol van MKB is tweeërlei. Enerzijds neemt het MKB deel als gebruiker, gelijk de grote bedrijven. Anderzijds zijn verschillende technologie leveranciers betrokken die AI/VR/AR toepassingen kunnen ontwikkelen en via het project nog beter kunnen inspelen op de transities die hiermee versneld kunnen worden.
Tenslotte is de klassieke onderhoudsdriehoek (asset owner die equipment gebruikt, OEM die equipment levert en service provider die equipment onderhoudt) binnen het project vertegenwoordigd, naast de technologie leveranciers. Hiermee is geborgd dat (i) waardevolle kennis en ervaring wordt ingebracht en (ii) volop mogelijkheden ontstaan voor het direct toepassen van AI/VR/AR.
WCM is, als brancheorganisatie voor professioneel onderhoud gelieerd aan FME en stichting voor open innovatie projecten, penvoerder met zeer ruime ervaring met grote open innovatie projecten, alsook (EFRO) subsidietrajecten.
Het project loopt van 01/07/2021 tot 31/12/2023, kent een project volume van  € 3,59 mln, met een eigen investering door projectpartners van  € 1,78 mln. Mede dankzij inzet van het WCM Loket zullen de economische effecten een veelvoud hiervan zijn (~1 mld alleen al in de periode 2024 - 2029), aangevuld met significante maatschappelijk effecten op het gebied van de energietransitie (energie-efficiency en voorkomen verspilling), grondstoffentransitie (grondstoffen efficiency en voorkomen verspilling) en arbeidsmarkt (schaarste gekwalificeerd personeel).
Deelnemers met subsidie: 
WCM, Etteplan, Compumatica, Serious VR, AEVO/Improvia, WWA, ORTEC, Dimensys, TiU, ROC Tilburg, IMS, Gate2, BOM, Rewin, Rijkswaterstaat, Brainport Development, Cordis, KPN
Deelnemers zonder subsidie (Letter of Intent): 
ASML, Canon, Sitech, Fujifilm, Avans, Festo, ABB, Stork, HZ
</t>
  </si>
  <si>
    <t>Boschstraat 35</t>
  </si>
  <si>
    <t>PROJ-03594</t>
  </si>
  <si>
    <t>MCD Holding BV</t>
  </si>
  <si>
    <t>Transparancy in Shipping Cost and Carbon Footprint | TiSCoCaFo</t>
  </si>
  <si>
    <t>Smithweg 1-36</t>
  </si>
  <si>
    <t>PROJ-03595</t>
  </si>
  <si>
    <t>Havenbedrijf Moerdijk N.V.</t>
  </si>
  <si>
    <t>PyroCHEM Park</t>
  </si>
  <si>
    <t xml:space="preserve">Het PyroCHEM Park project bouwt verder op de resultaten van het reeds afgeronde  Pyrolyse Proeftuin Moerdijk welke de basis, de visie en de uitdagingen aan plastic afval naar krakervoeding heeft weergegeven. Binnen PyroCHEM Park richten de projectpartners zich in het bijzonder op twee hoofdstromen, te weten (1) de technische ontwikkeling en opschaling van de pyrolysetechniek naar een demonstratiefabriek voor een capaciteit van 35 kiloton aan beschikbare plastic afvalstromen, alsmede ook (2) het door opereren en ontwikkelen van de Pyrolyse proeftuin naar een zogenaamd PyroCHEM Park innovatiecluster, met focus en voorzieningen om nog beter aan te sluiten bij de behoeften van de bestaande en nieuwe ondernemers in de volgende fase van ontwikkeling. Middels open-innovatiefaciliteiten zal het Park naast de projectpartners ook MKB ondernemingen en andere bedrijven in de regio met andere pyrolysetechnieken ondersteunen in hun klim naar hogere technologieniveaus.
</t>
  </si>
  <si>
    <t>Plaza 3</t>
  </si>
  <si>
    <t>MOERDIJK</t>
  </si>
  <si>
    <t>PROJ-03596</t>
  </si>
  <si>
    <t>gemeente 's-Hertogenbosch</t>
  </si>
  <si>
    <t xml:space="preserve">Hybride Leeromgeving Innovatiedistrict (HYLEO) </t>
  </si>
  <si>
    <t xml:space="preserve">Data-, ICT- en maakbedrijven in het Bossche innovatiedistrict hebben, net als andere Brabantse bedrijven, grote behoefte aan voldoende technische en ICT-professionals. Deze moeten bovendien over digitale skills beschikken; er is behoefte aan ‘toekomstbestendig opleiden’ en om- en bijscholing. Maar mensen en kennis is niet genoeg; bedrijven, vaak startups en scale-ups, hebben ook de juiste faciliteiten nodig voor doorontwikkeling en opschaling van innovaties. Tot slot hebben bedrijven ook geschikte partners (samenwerkingspartners, b2b-afzetmarkten, financiers) nodig om digitale innovaties te vermarkten. Dit vraagt om intensievere samenwerking binnen het Bossche data-ecosysteem, én aan betere verbindingen met het bredere maakbedrijf. Door de combi van human capital, business support en netwerk kan het Bossche data- en maak-MKB digitale kennis vergroten en vermarkten, en tot slimme digitale oplossingen voor maatschappelijke problemen komen. Het project HYLEO (HYbride LEeromgeving innovatiedistrict) speelt op al deze behoeften in.
Hoofddoelstelling HYLEO: Versterken en benutten van de hybride leeromgeving in het Bossche Innovatiedistrict, om zo human capital (studenten én werknemers) klaar te stomen voor de digitale uitdagingen van morgen, groei van het data-cluster én digitalisering van het MKB hand in hand te laten gaan, én kansrijke data-innovaties voor maatschappelijke uitdagingen in de gebouwde omgeving en energietransitie op te schalen. Hierbij zijn er drie subdoelstellingen. 
1. Nieuw talent (studenten) én bestaand human capital (leven lang ontwikkelen) voorbereiden op de digitale uitdagingen van morgen, door verbetering en benutting van de hybride leeromgeving in het Grasso-Grenco-gebied in het Bossche innovatiedistrict. De hybride leeromgeving is een plek waar studenten, onderzoekers, en bedrijven samenwerken aan praktijkvraagstukken.
2. Opschaling en toepassing van data-innovaties met maatschappelijke én economische impact met focus op ‘gebouwde omgeving’ (circulair, duurzaam, slim, gezond) en ‘energiesystemen’.
3. Community-vorming in het Bossche data-cluster én versterken van verbindingen met het brede (maak-)MKB om zo economische kansen voor het data-cluster, digitalisering van het MKB en innovatie met maatschappelijke impact te bevorderen 
Elk van de subdoelstellingen is vertaald in werkpakketten met concrete acties.
Consortium: hoofdaanvrager is de gemeente ’s-Hertogenbosch (acronym in deze aanvraag: ‘gemeente’). Overige partners zijn de Bossche Investeringsmaatschappij (acronym: BIM), Stichting SPARK Campus (SPARK), het Koning Willem 1 College, formeel de Stichting Regionaal Onderwijs Centrum ’s-Hertogenbosch  (KW1C), de Stichting Avans (Avans)
Doelgroepen: 
• Bedrijven uit het Bossche data-cluster en hun human capital (bestaande professionals).
• Nieuw talent: studenten (hbo en mbo) en professionals die zich laten om- en bijscholen.
• Breed MKB en hun human capital met focus op de (creatieve) maakindustrie en bouwsector.
Bijdrage REACT-EU, RIS3 en provinciale doelstellingen 
Het project HYLEO draagt bij aan “groen, slim en veerkrachtig herstel van de Brabantse economie”: bedrijven en hun werknemers vergroten hun digitale vaardigheden (slim), komen tot duurzame (groene) oplossingen voor de gebouwde omgeving en de energietransitie, en vergroten hun verdienvermogen (veerkrachtig herstel). De digitale innovaties die binnen HYLEO tot stand komen, dragen bij aan de circulaire transitie, de gezondheidstransitie en de energietransitie (binnen de thema’s ‘duurzame en gezonde gebouwde omgeving’ en energiesystemen en –efficiëntie). HYLEO draagt tot slot als hybride leer- en innovatieomgeving bij aan de ontwikkeling en opschaling van het platform “BrabantLeert”. 
</t>
  </si>
  <si>
    <t>Wolvenhoek 1</t>
  </si>
  <si>
    <t>PROJ-03597</t>
  </si>
  <si>
    <t>Stichting ROC Summa College</t>
  </si>
  <si>
    <t xml:space="preserve">Smart Craftsmanship en Smart Employability </t>
  </si>
  <si>
    <t xml:space="preserve">In de Brainport regio wordt op een hoog tempo gewerkt aan de technologieën van de toekomst. De hightech bedrijven in de regio zijn continu bezig met technologische innovatie en digitalisering. Die innovaties bieden nieuwe mogelijkheden voor optimalisatie en efficiëntie verhoging van productieprocessen, maar stellen ook nieuwe eisen aan deze productieprocessen van de bedrijven zelf en hun samenwerkingspartners in de keten. Deze ontwikkeling wordt ook wel Smart Industry, Smart Manufacturing of Industry 4.0 genoemd.
De Smart Industry ontwikkeling in de Brainport regio vraagt om voldoende talent met de juiste skills om de technologische motor van Zuidoost-Brabant soepel draaiende te houden. En precies deze uitdaging vormt de reden voor Summa College om als initiator de ontwikkeling van Smart Industry talent een boost te geven in de Brainport regio. Maar dat kunnen en willen we zeker niet alleen. In samenwerking met bedrijven zijn nieuwe ideeën ontstaan om in een quadruple helix samenwerking van overheid, onderwijs- en kennisinstellingen, bedrijven en burgers (studenten, werkenden en niet-werkenden) in cocreatie innovatieve en kwalitatieve leer- en ontwikkeltrajecten te ontwikkelen. Leertrajecten gericht op Smart Craftsmanshift (vakmanschap in combinatie met digitalisering en de daarvoor benodigde soft skills) en gericht op Smart Employability. De vraag is voortdurend wat de werknemer van de toekomst moet leren om duurzaam inzetbaar te blijven. We noemen ons project daarom: 'Smart Craftsmanship &amp; Smart Employability’
Het Summa college is sinds 2018 gevestigd op de Brainport Industries Campus (BIC). Vanuit de BIC wordt gewerkt aan het verder doorontwikkelen van een hybride leeromgeving in het ecosysteem BIC. Het project ‘Smart Craftsmanship &amp; Smart Employability’ bouwt deels voort op het project ‘Teclab, innovatief onderwijs in het ecosysteem van de hightech maakindustrie’. De penvoerder van dit project is Brainport Industries Coöperatie U.A. gevestigd op de Brainport Industries Campus. Dit project heeft financiële steun vanuit Provincie Noord-Brabant. Hieruit is per 1 oktober 2019 de coöperatie FutureTec ontstaan, waar het Summa College deel van uitmaakt. 
Met behulp van de in deze REACT-EU aanvraag gevraagde middelen kan Summa College het initiatief nemen om samen met alle betrokken stakeholders in de Brainport regio deze nieuwe ideeën te realiseren. Waarbij we ons bewust zijn van het feit dat we binnen 2,5 jaar niet alles kunnen oplossen. Wat we wel kunnen en willen doen in die 2,5 jaar is een eerste grote fundamentele slag maken naar Smart Craftsmanship en Smart Employability. 
We zijn er van overtuigd dat we deze fundamentele slag samen met alle betrokken partners en stakeholders kunnen maken, want de kracht van de Brainport regio ligt in onze sterke wil om samen te werken.
</t>
  </si>
  <si>
    <t>Sterrenlaan 10</t>
  </si>
  <si>
    <t>PROJ-03598</t>
  </si>
  <si>
    <t>Gemeente 's-Hertogenbosch</t>
  </si>
  <si>
    <t>Smart City Monitor</t>
  </si>
  <si>
    <t xml:space="preserve">Projectdefinitie: ’s-Hertogenbosch en Breda werken aan aantrekkelijkere, beter bereikbare, gezondere en duurzamere binnensteden. Binnensteden kennen een dynamische omgeving, waar mensen graag wonen, waar ze graag komen en verrast worden, waar mensen plezierig werken en waar het goed ondernemen is. Tegelijkertijd kennen de binnensteden mede door de coronamaatregelen de volgende uitdagingen:
- Duurzame bereikbaarheid: verbetering doorstroming en vermindering CO2 uitstoot;
- Spreiding van bezoekers en verkeer over ruimte en tijd. Zowel in als na corona-tijd moeten bezoekersstromen gemanaged worden, om drukte te vermijden en voorkomen, en een aangename omgeving te creëren voor bewoner en bezoeker;
- Gezonde en vitale binnenstad: het versterken van de economische basis van (MKB)ondernemers na de lockdown en prettigere en gezondere beleving van de binnenstad.
Dit project, de Smart City Monitor (hierna ook aangeduid met SCM), heeft als doel: de binnensteden van ‘s-Hertogenbosch en Breda aantrekkelijker, beter bereikbaar, gezonder, vitaler en duurzamer maken, door innovatieve en effectieve producten en diensten op basis van real-time en lange termijn inzicht in bezoekers- en mobiliteitsstromen uit data over de openbare ruimte. Het project bestaat uit 4 werkpakketten:
- WP1 Realtime inzicht in verkeers- en bezoekersstromen in de binnenstad: het realiseren van realtime inzicht in verkeers- en bezoekersstromen in de binnenstad.
- WP2 Voorspellen en simulaties van bezoekersstromen: inzicht in trends, ontwikkelingen en effecten van beleid &amp; producten op mobiliteit, economie, duurzaamheid en aantrekkelijkheid van de binnenstad.
- WP3 Vertalen van inzichten: vertalen van inzichten naar effectieve interventies ten behoeve van duurzame, aantrekkelijkere, beter bereikbare, gezondere en duurzamere stad
- WP4 Projectmanagement en communicatie: efficiënt en effectief management van het project, faciliteren van vruchtbare samenwerking en zorgen voor de verantwoording op inhoud en financieel. Communicatie van projectresultaten naar doelgroepen.
Betrokken partijen: Binnen dit project werken gemeenten (gemeente ’s-Hertogenbosch en gemeente Breda), kennisinstellingen (Breda University of Applied Sciences, Jheroniumus Academy of Data Science) en MKB (Argaleo, Geodan) samen om reeds beschikbare innovaties breder toe te passen en uit te rollen in de steden ’s-Hertogenbosch en Breda.
</t>
  </si>
  <si>
    <t>PROJ-03599</t>
  </si>
  <si>
    <t>VvE Belang Service B.V.</t>
  </si>
  <si>
    <t>VvE Transitiecentrum Brabant</t>
  </si>
  <si>
    <t xml:space="preserve">Aanleiding
Provincie Noord-Brabant heeft zicht als doel gesteld om in 2050 een volledig energieneutrale woningvoorraad te realiseren. In dit project wordt ingezet op het activeren van eigenaren van VvE’s in de transitie naar verduurzaming. VvE’s worden beschouwd als een lastige doelgroep, omdat voor hen de problematiek van de energietransitie complex is (financiële, juridische, technische, sociale en procesmatige vraagstukken). 
Consortium
Dit project wordt uitgevoerd door een consortium van negen partijen: penvoerder VvE Belang, drie Brabantse VvE-beheerders (VP&amp;A Vastgoed management, VB&amp;T vve diensten Back-Office, Clijbedi VvE en vastgoed management) en vijf gemeenten in Noord-Brabant (Tilburg, Eindhoven, Oosterhout, Oss, Waalwijk).
Doelstelling
Doelstelling van het project is om onder de noemer ‘VvE Transitiecentrum Brabant’ VvE’s in beweging brengen en slimme stappen laten zetten op weg naar een aardgasvrij, energieneutraal appartementencomplex. Dit zal leiden tot een verwachte CO2-reductie na afloop van het project van 5.718 ton CO2.
Activiteiten en innovatie
Binnen dit project vindt een combinatie plaats van sociale (participatie) innovatie, technologische innovatie en procesinnovatie. Via een bottom-up benadering (leerpunt uit eerdere projecten) worden VvE’s gevonden. VvE-beheerders kunnen door middel van de duurzaamheidsmatrix VvE’s benaderen deel te nemen aan het programma en het aanbod. De deelnemende VvE’s worden via het VvE Transitiecentrum voorgelicht en opgeleid, waarna ze starten in het proces in de eigen VvE. Dit proces moet onder  begeleiding leiden tot concrete plannen in de VvE om tot duurzaamheidsmaatregelen te komen.  
Resultaten
Met VvE Transitiecentrum Brabant willen we de volgende resultaten bereiken:
• Het opzetten en inrichten van een transitiecentrum, dat dient als helpdesk de VvE’s en hun beheerders voorziet van voorlichting, kennisdeling en projectmanagement. 
• Het actief begeleiden van 133 VvE’s in hun verduurzamingsproces, middels voorlichting, cursussen en tools. 
• Het faciliteren van drie VvE-beheerders, door het te ondersteunen middels samenwerkingsafspraken met brancheorganisaties en de integratie van een analysetool in beheersoftware,
• De uitrol van de Campagnebox bij 655 Brabantse VvE’s.
• Het informeren en enthousiasmeren van alle 2.100 VvE’s met 34.985 appartementen in de deelnemende gemeenten in Noord-Brabant om slimme stappen te zetten in het verduurzamen van hun appartementencomplex. 
• Een reductie van de CO2-uitstoot in de gebouwde omgeving met 5.718 ton CO2. 
Impact op stakeholders
• Gemeenten: een positief effect op aan de inkomstenzijde van de gemeente, omdat door een leefbare omgeving en waardevast onroerend goed de prijzen van de woningen goed blijven en daarmee bijvoorbeeld de WOZ-inkomsten. Aan de uitgavenzijde zullen minder kosten gemaakt worden voor wijkbegeleiding en handhaving in de wijk.
• VvE’s (de vereniging): voor VvE’s in de deelnemende gemeenten is de potentiële besparing € 21.000.000 (2.100 x € 10.000,-), door besparing op de begeleiding en het voorkomen van fouten door vergroting van kennis en brede kennisdeling.
• Eigenaars/bewoners: de verkoopprijs van een woning wordt 2% hoger en levert gemiddeld € 6.000,- meer op.  De energielasten van dit appartement én de onderhoudskosten zullen dalen. Ten slotte hoeft de eigenaar/bewoner minder bij te dragen aan de procesbegeleiding. Het voordeel voor de eigenaar/bewoner komt neer op een bedrag dat tussen € 6.000,- en € 10,000,- ligt per woning.
• VvE-beheerders: de VvE-beheerders die actief zijn in bepaalde gemeenten zullen als gevolg van het project steeds vaker betrokken worden bij verduurzamingsprocessen bij VvE’s. Dit kunnen reeds bestaande klanten zijn, maar ook nieuwe klanten, omdat deze VvE-beheerders hun opgebouwde expertise kunnen inzetten voor deze nieuwe klanten. Een nieuwe VvE levert de beheerder al snel €3.500,- omzet op. Zijn begeleiding op duurzaamheid nog eens een veelvoud van dit bedrag. Als de beheerder zelf ook energieadviseurs in dienst heeft, kan hij bepaalde adviezen aan de VvE verkopen. Een dergelijke VvE vertegenwoordigt dan een financieel belang van ongeveer € 15.000,-. Een portefeuille van ca 20 VvE’s betekent ook 1 FTE werkgelegenheid.
• Onderhouds-, bouw- en installatiesector: de opdrachten tot verduurzaming moeten worden uitgevoerd door onderhouds-, bouw- en installatiebedrijven. Met onderhavig project is in de VvE’s die beoogd worden tot maatregelen te komen een bedrag van € 25 miljoen aan maatregelen reëel. Er is daarmee een zeer positief effect op de werkgelegenheid te verwachten.
Aansluiting bij REACT-EU doelstellingen
Dit project draagt bij aan een groen, digitaal of veerkrachtig herstel van de economie in de provincie Noord-Brabant door middel van de ontwikkeling van nieuwe innovatieve digitale diensten en producten die verenigingen van eigenaren en hun beheerders faciliteren in het verduurzamen van bestaand Brabants vastgoed.
</t>
  </si>
  <si>
    <t>Meerpaal 12</t>
  </si>
  <si>
    <t>OOSTERHOUT</t>
  </si>
  <si>
    <t>PROJ-03602</t>
  </si>
  <si>
    <t>Stichting WerkenLeren</t>
  </si>
  <si>
    <t>HC²: Hybride Leren in een Circulaire Omgeving</t>
  </si>
  <si>
    <t xml:space="preserve">Met bijna 45.000 arbeidsplaatsen in toonaangevende (inter)nationale bedrijven in food, feed en logistiek en in het midden- en kleinbedrijf, is Meierijstad een belangrijk regionaal economisch centrum in Noord-Brabant. Het bedrijfsleven is erbij gebaat dat zoveel mogelijk jongeren kiezen voor een technisch beroep en dat afgestudeerden van de beroeps-opleidingen zoveel mogelijk kiezen voor een werkkring in de regio. Samenwerkingspartners The Chocolate Factory en Circular Food Center zijn in dit kader voornemens een uniek concept te realiseren.
The Chocolate Factory is een initiatief van de Stichting WerkEnLeren en behelst het in de vorm van onderwijs en attracties beleefbaar maken van het productieproces van chocola. Circular Food Center is een kennis- en ontmoetingscentrum op het gebied van verspillingsvrije, circulaire voedselketens. The Chocolate Factory (TCF) en het Circular Food Center (CFC) halen ieder en gezamenlijk een deel van het leren uit de traditionele leeromgeving en verplaatsen dat naar levensechte en attractieve leerprocessen.
Ons project bestaat uit de realisatie van een hybride leeromgeving waarin consumenten, leerlingen, studenten en werkenden gezamenlijk nieuwe inzichten, technieken en vaardigheden ontdekken en verwerven om zo de transitie naar een duurzamer en gezonder voedselsysteem, de voedingsindustrie en haar werknemers, consumenten en toeleveranciers mogelijk te maken.
Daarnaast wordt binnen het project in een inspirerende omgeving het thema ‘circular food’ gevisualiseerd. Bezoekers, scholieren en studenten worden geïnspireerd en ervaren de thematiek en oplossingen en voeren de maatschappelijke dialoog over oplossingen en dilemma’s. Binnen een hybride leeromgeving worden de sterke kanten van twee traditionele leeromgevingen (de school/collegebank en de beroepspraktijk) gecombineerd tot een nieuwe, productieve leeromgeving. De hybride leeromgeving van CFC en TCF wordt dé plek voor ontmoeten – experimenteren – werken – leren. 
Door dit innovatieve concept wordt een brug geslagen tussen de regionale opleidingen en het bedrijfsleven. Het wordt gerealiseerd op de zeer bijzondere locatie van de Noordkade, waar bij uitstek industrieel erfgoed met een connectie tot de agrifood-sector (voormalige CeHaVe-complex) een nieuw leven krijgt. In de zogenoemde NPF-toren worden meerdere verdiepingen ingericht waarin de inspirerende hybride leeromgeving tot leven komt. Deze inrichting vormt onderdeel van een groter geheel waarbij chocolade d.m.v. attracties en voorzieningen aantrekkelijk in beeld wordt gebracht en beleefbaar wordt gemaakt. 
</t>
  </si>
  <si>
    <t>Groenekanseweg 85</t>
  </si>
  <si>
    <t>GROENEKAN</t>
  </si>
  <si>
    <t>PROJ-03603</t>
  </si>
  <si>
    <t>Brainport Industries Coöperatie U.A.</t>
  </si>
  <si>
    <t xml:space="preserve">Pilot Manufacturing Center </t>
  </si>
  <si>
    <t xml:space="preserve">De High Tech (maak)industrie is cruciaal voor de Nederlandse economie in termen van internationale concurrentiepositie, werkgelegenheid en exportwaarde en heeft van oudsher een sterke oorsprong en concentratie in de Brainport regio c.q. Zuid Nederland. Op de Brainport Industries Campus te Eindhoven zijn internationale High Tech toeleveranciers, start ups en scale ups en onderwijs- en kennisinstellingen (WO, HBO en MBO) gevestigd die daar produceren, innoveren en leren. Het is de strategische groeilocatie van en voor de (Zuid)Nederlandse High Tech maakindustrie waar hoogwaardige innovatie- en technische faciliteiten worden samengebracht onder één dak, om de innovatie- en concurrentiekracht van de sector door samenwerking te versterken. Dit voor zowel de bewoners van de campus als bedrijven en instellingen die niet op de campus gevestigd zijn. 
Er vinden projecten en programma’s plaats waar inmiddels circa 150 bedrijven bij betrokken zijn (landelijk). Op deze locatie komen Productie, Innovatie en Opleiding (educatie, training) daadwerkelijk samen. Vanuit signalen uit de markt (en in lijn met de provinciale programmalijn HTSM Smart Industry) is dit plan uitgewerkt om op BIC een (flexibele) innovatie ruimte in te richten en specifieke innovatie activiteiten te organiseren en faciliteren in het 'Pilot Manufacturing Center' (hierna PMC genoemd). Het betreft de ontwikkeling van een ruimte voor proefproductie, training en experimenten voor bedrijven, waar faciliteiten voor elektronica proefproductie en 3D-printen (inclusief gebruik van cleanrooms waar noodzakelijk) samenkomen. Vanuit marktonderzoek is gebleken dat er behoefte is aan een ruimte waar zowel additive manufacturing, elektronica, digitalisering en geautomatiseerde kwaliteitscontrole beschikbaar zijn en samenkomen (hardware, software en menselijke begeleiding). Naar aanleiding van deze signalen is een veldonderzoek gedaan en zijn in het PMC de volgende kernfunctionaliteiten en activiteiten met de daarbij behorende specifieke middelen voorzien: 
• Een hightech SMD pilot productielijn voor elektronica (i.s.m. Bestronics).
• Een geïntegreerde additive manufacturing machinepark gericht op het gehele 3D print proces (i.s.m. AMCubator). 
• Flexibele Automation and Validation center (AVC) met de focus op automatic quality control (i.s.m. Hexagon);
• Cleanrooms benodigd voor specifieke (assemblage)activiteiten zijn/komen op BIC beschikbaar (i.s.m. gevestigde bedrijven zoals KMWE, Engie e.a.)
De activiteiten die plaatsvinden in het PMC en gebruik makende van de faciliteiten (hardware, software en kennisdragers) betreffen een mix van: 
• Experimenteel onderzoek &amp; ontwikkeling (incl. integratie van alle benodigde IT applicaties).
• Showroom &amp; demonstratie (Virtual tour PMC facilities); 
• Training en opleiding (incl. inzet VR/ AR voor online training in combinatie met training on site);
• Pilot productie (van digitale klantorder t/m aflevering gereed product);
</t>
  </si>
  <si>
    <t>BIC 1</t>
  </si>
  <si>
    <t>PROJ-03604</t>
  </si>
  <si>
    <t>Yerseke Engine Services B.V.</t>
  </si>
  <si>
    <t>Zeeland Waterstofland</t>
  </si>
  <si>
    <t xml:space="preserve">Om de uitstoot van broeikasgassen volledig terug te dringen wordt het gebruik van waterstof sterk gepromoot door zowel Nederland als de Europese Unie. Waterstof kan met behulp van duurzame energiebronnen lokaal worden opgewekt om daarna via gasleidingen te worden getransporteerd naar locaties waar het gebruikt zal worden. Dé locatie waar deze evolutie naar waterstof zal plaatsvinden is Zeeland. De provincie Zeeland produceert en verbruikt meer dan de helft van al het waterstof in Nederland. Er is daardoor veel kennis in Zeeland over waterstof; ze heeft first-mover advantage.  
De voorziene grootschalige waterstof economie is echter nog ver weg. Zo ligt er nog geen waterstof infrastructuur en de productie van waterstof is (nog) niet voldoende om de grootschalige inzet van waterstof te faciliteren. Middels onderhavig project beoogt een consortium van vier partijen – de MKB’ers Yerseke Engine Services, De Pooter Olie, VoltH2 en Economische Impuls Zeeland –  een stevige bijdrage te leveren aan het realiseren van de waterstof economie. Dit met het oog op het stimuleren van veilige distributie, bevoorrading en opslag van waterstof. Dit project heeft als overkoepelend doel:
“De ontwikkeling van een universeel waterstof transport en wissel-/opslagsysteem ten behoeve van de veilige distributie van gecomprimeerde waterstof (CH2). Doelstelling is om de transitie naar groene waterstof binnen de Zeeuwse industrie te versnellen door (wissel-)bevoorrading van kleine industrie, H2-tanksstations en binnenvaart mogelijk te maken. Hierbij is het de ambitie om veilig transport van waterstof over zowel water, per spoor en middels zwaar transport mogelijk te maken.”
Door de universele mogelijkheden kan waterstof in gecomprimeerde vorm hierdoor snel in vele sectoren worden geïntegreerd; al voordat de waterstof infrastructuur volledig is uitgerold. Dit zal het gebruik van waterstof in de industrie stimuleren en als tussenstap dienen voor de uitrol van het waterstofnetwerk. Daarna blijft dit systeem inzetbaar voor de flexibele opslag van waterstof, en biedt het de mogelijkheid om waterstof (in gecomprimeerde vorm) te gebruiken op locaties waar het waterstof netwerk (nog) niet zal komen. 
Het consortium heeft ook enkele specifieke doelstellingen gesteld voor dit project: 
• Met een sterk innovatiecluster, en met betrokken MKB, werken aan technische innovaties en kennisontwikkeling ten behoeve van het creëren van meer mogelijkheden en verbeteringen in waterstof transport, wissel-bevoorrading, opslag en distributie. Concreet levert dit nieuwe innovaties op de volledige waterstof keten; 
• Ontwikkelen van een universele waterstof transport en wissel-/opslagtank die (minimaal) zal voldoen aan de regels gesteld door de RID/ADR keur, en welke vervolgens met vereiste certificatie/keuring (buiten scope project) voor verschillende eindtoepassingen binnen de kleine industrie, binnenvaart en zwaar transport kan worden gebruikt; 
• De energietransitie faciliteren door de mogelijkheden voor (wissel-)bevoorrading en opslag van waterstof snel en in nauwe samenwerking met de sector verder te ontwikkelen; specifiek het verhogen van de market-readiness van ‘compressed hydrogen’ (CH2) opslagsystemen. 
De beoogde resultaten van onderhavig project leveren daarmee een bijdrage aan de realisatie van de provinciale doelen én de doelen van het platform SDR: het verbeteren van de concurrentiepositie van de industrie, de revitalisering en verankering van de waterstofindustrie in de regio, en bijdragen aan de klimaatdoelstellingen zoals de vermindering van CO2-uitstoot en gebruik van fossiele brandstoffen. Naast de noodzaak voor de duurzame (energie)transitie is waterstof ook een van de gestimuleerde onderdelen in de REACT-EU om de coronacrisis het hoofd te bieden. Een veerkrachtig en duurzaam herstel van de Europese economie is mogelijk door het gebruik van waterstof in verschillende sectoren van de Zeeuwse economie te stimuleren. 
</t>
  </si>
  <si>
    <t>Kreeft 21</t>
  </si>
  <si>
    <t>YERSEKE</t>
  </si>
  <si>
    <t>PROJ-03605</t>
  </si>
  <si>
    <t>Kraker Trailers Axel B.V.</t>
  </si>
  <si>
    <t>Smart Trailer</t>
  </si>
  <si>
    <t xml:space="preserve">Digitalisering en verduurzaming zijn voor de logistieke sector de voornaamste uitdagingen. De opgave in de logistiek is breder dan het verduurzamen van het wagenpark door het overstappen op zero-emissie voertuigen, het gaat om de transitie van het gehele logistiek systeem naar duurzaam gebruik van energie, grondstoffen, ruimte en leefomgeving. Digitalisering is een belangrijke driver en enabler voor de gewenste veranderingen. Door de Corona-crisis is ook de financiële positie van bedrijven aan aandachtspunt. Veel bedrijven zijn door de Corona-crisis financieel verzwakt en hebben baat bij oplossingen die hen ondersteunen om versneld uit de Corona-crisis te klimmen. In het project Smart Trailer staan alle drie de opgaven centraal. 
De beperkte en onzekere beschikbaarheid van grondstoffen vraagt mondiaal om een transitie naar een circulaire economie en efficiënter gebruik van materialen. Een van de deelopgaven binnen het realiseren van een 100% circulaire economie is smart industrie. Smart industrie bestaat uit het ontwikkelen en toepassen van smart productieprocessen in de maakindustrie die zelf minder grondstoffen en hulpbronnen gebruiken en ontwikkelen van productontwerpen en smart maintenance die de levensduur van producten verlengen.
Het concept ‘Product As A Service (PAAS)’ is een businessmodel dat gebruikers en producenten aanzet na te denken over de manier waarop ze een product gebruiken en ontwerpen. Met product as a service wordt er ook voor het gebruik (Pay-per-Use betaald) in plaats voor het eigendom. Gebruikers krijgen een prikkel om het product efficiënter te benutten en af te zien van bezit als ze het product weinig gebruiken. Producenten die eigenaar blijven van producten hebben een grotere prikkel om de product duurzamer te maken: de levensduur te verlengen en ook om het product zo te ontwikkelen dat het modulair en circulair is zodat componenten snel kunnen worden vervangen en ook opnieuw kunnen worden gebruikt of de grondstoffen kunnen worden verwerkt in nieuwe materialen. 
Beschikbaarheid van data over gebruik en onderhoud van de producten en ICT-systemen voor de managen van de orders en betalingen met de klant zijn essentiële randvoorwaarden. Met sensoren en Internet of Things (IOT) kan het gebruik en de technische status van producten worden gevolgd. Data science technieken kunnen worden toegepast voor het ontwikkelen van Predictive Maintenance strategie om de levensduur te verlengen en beschikbaarheid van producten te vergroten. 
Het project heeft de volgende doelstellingen:
? Ontwikkeling van Predictive Maintenance voor trailers. 
? Ontwikkeling van een Smart Trailer logistiek concept (o.b.v. IOT)
? Ontwikkeling van een pay-per-use concept met volledig digitaal financieel platform voor de logistiek 
Om deze doelstellingen te behalen werkt een breed consortium van kennisinstellingen, MKB- en grootonderneming uit de logistieke en financiële sector samen binnen de volgende vijf inhoudelijk werkpakketten:
- Onderzoek Predictive Maintenance en Pay-per-Use
- Ontwikkelen Prototypen
- Bouwen en Testen Prototypen
- Ontwikkeling Economische Modellen
- Communicatie Disseminatie en Valorisatie
De totale projectkosten bedragen €399.310,-. De totale projectduur bedraagt 2,5 jaar, waarbij Kraker Trailers Axel B.V. optreedt als penvoerder. De gevraagde subsidie voor het project  Smart Trailer bedraagt €259.274,-.
</t>
  </si>
  <si>
    <t>Vaartwijk 7</t>
  </si>
  <si>
    <t>AXEL</t>
  </si>
  <si>
    <t>PROJ-03612</t>
  </si>
  <si>
    <t>Einstein Telescope Technologies</t>
  </si>
  <si>
    <t>PROJ-03613</t>
  </si>
  <si>
    <t>Gemeente Helmond</t>
  </si>
  <si>
    <t>Weerbare Wijk Helmond-Noord</t>
  </si>
  <si>
    <t xml:space="preserve">In de komende jaren zal de verstedelijking  verder toenemen, ook in Zuidoost-Brabant en in Helmond. Dit legt druk op de leefbaarheid en daarmee ook de veiligheid van steden. Digitalisering, de ontwikkeling van een slimme stad (Smart City) en het gebruik van data kunnen ons helpen om de uitdagingen vanuit bevolkingsgroei en urbanisatie aan te pakken.
In het project Weerbare Wijk Helmond-Noord wil Gemeente Helmond onderzoeken hoe, met behulp van slimme sensoren en data-analyses, gekomen kan worden tot  nieuwe vormen en methoden van (buurt)preventie, burgerparticipatie, vergroting van de weerbaarheid en veiligheidsgevoelens inwoners en verbetering van leefbaarheid en veiligheid in de wijk. 
Met dit project bouwen we voort op eerder onderzoek in het kader van het  Programma Inbraakvrije Wijk (Ministerie van Justitie en Veiligheid en DITTS) en “City Rhythm” (Technische Universiteit Delft). We doen dat in multi-helix verband: samen met innovatieve MKB-bedrijven en kennisinstellingen, maar ook met maatschappelijke organisaties (politie, welzijnsorganisaties en woningbouwcorporatie) en zeker niet op de laatste plaats natuurlijk met de inwoners van de wijk zelf. 
De doelstelling van het project is tweeledig. We combineren daarbij ambities vanuit het Masterplan Integrale Veiligheid en het strategische programma Digitale Stad.
1. Werken aan weerbaarheid, veiligheid en leefbaarheid in een wijk met behulp van digitale technologie.
2. Ervaring opdoen met het ‘fundament voor de digitale samenleving’ via de aansluiting van sensoren op het lokale FttX-netwerk en de BrabantRing
Het idee is om met slimme, privacy-by-design sensoren eerst het ‘ritme van de wijk’ in beeld te brengen, om vervolgens via data-analyse samen met de stakeholders afwijkingen op dit ritme te signaleren, die kunnen duiden op aantasting van de veiligheid en leefbaarheid. Vervolgens kunnen we wederom in samenwerking met betrokken komen tot gerichte en adequate interventies.
We richten daarvoor eerst een testomgeving in op de Automotive Campus om de deels bestaande technologie door te ontwikkelen en te valideren. Vervolgens zal in de wijk Helmond-Noord een fieldlab worden ingericht, waar we samen met alle betrokken partijen het feitelijke onderzoek uitvoeren.
Dit moet leiden  tot een betere en efficiëntere aanpak van incidenten, meer draagvlak en een toegenomen weerbaarheid van de inwoners en snellere, gerichtere interventies en uiteindelijk ook een stuk kostenbesparing bij de verschillende stakeholders (gemeente, politie als gevolg van een beter gefocuste, integrale aanpak. 
Uiteindelijk willen we komen tot een nieuw integraal, repliceerbaar en schaalbaar concept te ontwikkelen voor een data-gestuurde en participatieve aanpak van preventie en interventie als het gaat om veiligheid en leefbaarheid in de wijk. Een en ander in combinatie met ‘plug &amp; play’, privacy-by-design sensoren die permanent of tijdelijk ingezet kunnen worden. Verdere opschaling binnen en buiten Helmond ligtdan in het verschiet.
Op deze manier leveren een bijdrage aan de RIS3-doelstellingen van Zuid-Nederland en de belangrijke maatschappelijke kant van digitalisering, die onze inwoners, onze stad en uiteindelijk geheel Brabant weerbaarder en inclusiever kan maken.
</t>
  </si>
  <si>
    <t>Zuid-Koninginnewal 4</t>
  </si>
  <si>
    <t>PROJ-03615</t>
  </si>
  <si>
    <t>Fontys</t>
  </si>
  <si>
    <t>DRIVE MKB  Duurzaam Regionaal Innovatief &amp; Veerkrachtig Ecosysteem voor de MKB</t>
  </si>
  <si>
    <t xml:space="preserve">In een tijd waarin digitalisering en data-gedreven ondernemen een must zijn wil dit onderzoeksproject graag een bijdrage leveren aan de digitale transformatie en zo de helpende hand bieden voor een veerkrachtig herstel van de economie en maatschappij in de Brainport en Midpoint regio. Om het regionale MKB een goed alternatief te bieden tegenover de ‘techreuzen’ als Amazon en Ubereats is innovatie en professionalisering op het gebied van digitalisering langs de hele kennis- en waardeketen nodig. Waarbij niet alleen het faciliteren van de MKB met digital tooling nodig is, maar ook kennis- en competentiebevordering van de MKB-professional (Leven Lang Ontwikkelen).
Tegenover de centralistische, ‘vendor lock-in’ oplossingen van de grote spelers wil dit project een veerkrachtig en innovatief netwerk van ICT-dienstverlening plaatsen én de MKB-ondernemers de nodige kennisbasis geven door middel van bij- en omscholing en mogelijkheid tot deelname in innovatietrajecten. De technologische basis hiervoor is Low code No code, een doorbrekende technologie die ICT-maatoplossingen, zoals Data Analytics en kunstmatige intelligentie voor kleine ondernemers toegankelijk maakt. Om deze zogenaamde ‘plug &amp; play’ applicaties toe te passen zijn nieuwe professionals nodig en om deze applicaties te gebruiken kennis en vaardigheden (bijscholingstrajecten ontsloten op Brabant Leert). Het project wordt gefaciliteerd vanuit hybride leeromgeving op het Fontys ICT InnovationLab in Eindhoven, waar studenten, docenten en werkveld samen werken, leren en innoveren. 
Omdat er krapte op de arbeidsmarkt is en de experts nu geconcentreerd zitten bij de grote techspelers op deze markten wordt door omscholing en bijscholing een nieuw potentieel op de arbeidsmarkt ontwikkeld. We onderzoeken met dit project hoe hoogopgeleide omscholers kunnen worden ingezet voor het bouwen aan de fundamenten van de digitaliseringsketen. We onderzoeken ook hoe kleine ICT-dienstverleners kunnen worden bijgeschoold, zodat ze de diensten op maat kunnen configureren voor de horeca en detailhandel ondernemers. Daarnaast kijkt dit project naar hoe we gericht en op maat data-gedreven innovaties kunnen bieden aan het MKB van de regio ten behoeve van de digitaliseringsagenda. Bij het project spelen de onderzoeksvragen langs de hele keten: hoe kunnen we effectief aansluiten bij de digitaliserings- en professionaliseringsvragen van de ondernemers, hoe kunnen we voor deze nieuwe kennisketen – die sterk afwijkt van de bestaande grote oplossingen – de juiste professionalisering ontwikkelen en hoe kunnen we hierbij het samenwerken aan open source oplossingen stimuleren?
Dit project beoogt te leiden tot een duurzaam ecosysteem van innovatie- en talentontwikkeling omtrent data-gedreven werken én een bijdrage te leveren aan een Leven Lang Ontwikkelen van de Brainport en Midpoint regio.
</t>
  </si>
  <si>
    <t>PROJ-03625</t>
  </si>
  <si>
    <t>Archipel</t>
  </si>
  <si>
    <t>Samen voor een slimme leer- en ontwikkelomgeving</t>
  </si>
  <si>
    <t xml:space="preserve">In dit project ´Samen voor een slimme leer- en ontwikkelomgeving’ wordt een hybride leer- en innovatieomgeving opgericht in Noord-Brabant. Deze omgeving levert een structurele bijdrage aan de ontwikkeling en opschaling van digitaal platform BrabantLeert, en daarmee een bijdrage aan het herstel van de economie van de Provincie Noord Brabant. 
Door de COVID-19 pandemie staat de  Zorg- en Welzijnssector in Brabant onder druk. Tegelijkertijd doen zich kansen voor en ontstaat er nieuw arbeidspotentieel door uitstroom vanuit andere economische sectoren die het zwaarst getroffen zijn door de pandemie.  
Deze knelpunten vragen om innovatieve oplossingen en het versnellen van de ambities die vanuit de RAAT (Regionaal Actieplan Aanpak Tekorten) zijn geformuleerd;  hybride en modulair leren, breder opleiden en gedeeld werkgeverschap. Dit vormt het antwoord op de arbeidsmarktknelpunten en tekorten in zorg en welzijn en draagt bij aan een veerkrachtig en duurzame herstel uit COVID-19 pandemie.  
Een vernieuwende aanpak, en een verantwoordelijkheid om samen te doen wat nodig is (Samen slimmer organiseren, maart 2021) wordt gevraagd. Dit samenwerkingsproject is daar een stap voorwaarts in en zal bestaande ambities versnellen. Daartoe zullen de samenwerkingspartners uit de Zorg en Welzijn in de regio Zuidoost Brabant de bestaande afzonderlijk leerafdelingen en hybride leeromgevingen verbinden en verbeteren naar één gezamenlijke leer- en ontwikkelomgeving. Zodat dit in de regio kan worden opgeschaald (toegang voor alle werkgevers) en breder kan worden toegepast. Dit draagt bij aan het verbeteren van de instroom en ontwikkelen en behouden van werkenden voor de sector. Tevens  creëert het een ‘leven lang ontwikkelen’ omgeving &amp; cultuur in Zorg &amp; Welzijn in de regio. Dit initiatief staat niet op zichzelf maar bouwt voort op de drie ontwikkellijnen uit het RAAT Zuidoost-Brabant (Zorg en Welzijn), zijnde: 
1) Samen slimmer ontwikkelen  
2) Samen slimmer aantrekken  
3) Samen slimmer organiseren  
Het projectplan is langs deze ambitielijnen georganiseerd.
</t>
  </si>
  <si>
    <t>Karel de Grotelaan 415</t>
  </si>
  <si>
    <t>PROJ-04062</t>
  </si>
  <si>
    <t>VitalFluid B.V.</t>
  </si>
  <si>
    <t>Plasma technologie voor stikstof fixeren en desinfecteren van voedingswater in de glastuinbouw.</t>
  </si>
  <si>
    <t xml:space="preserve">In dit project ontwikkelt VitalFluid ondersteund door de business unit Glastuinbouw van Wageningen University &amp; Research (WUR) en VDL een PAW-reactor voor in-situ productie van NO3 in voedingswater in de glastuinbouw, in combinatie met de desinfectie van voedingswater.
In een gesloten reactorvat waarin lucht en water zich bevinden, wordt lucht door elektrische ontladingen tussen twee elektroden in de plasmafase gebracht. De plasma geactiveerde lucht wordt door het water opgenomen. O-ionen en N-ionen lossen dan op in H2O, dat daardoor nitraat (NO3), nitriet (NO2) en waterstofperoxide (H2O2) bevat. De concentraties NO2 en H2O2 lopen daarna terug, en er blijft water met NO3 over.
Hiermee kunnen telers van gewassen onder glas zelf een alternatief produceren voor stikstof dat momenteel nog wordt geproduceerd uit fossiele brandstoffen (aardgas).
PAW draagt bij aan de koolstof neutrale economie en aan de landbouwtransitie. De huidige nitraten worden geproduceerd uit aardgas; PAW uit water, lucht en elektriciteit. Als hernieuwbare elektriciteit wordt gebruikt, is PAW zelfs volledig koolstofneutraal.
Tevens desinfecteert het PAW-proces het irrigatiewater, waardoor de aanschaf van kostbare systemen om het irrigatiewater te zuiveren (UV/Ozon/H2O2), wellicht overbodig zijn.
Het project beslaat grotendeels 4 werkpakketten:
1. Ontwikkelen van sensoren waardoor een consistent reproductieproces kan worden verkregen op basis van het effect van elektrische instellingen op fysische eigenschappen van het plasma, de relatie van fysische eigenschappen op chemische samenstelling van het gas en de chemische eigenschappen van het water en op de microbiologie in het water (de desinfectie kracht).
2. Ontwikkelen van control loops en bouwen van een demonstrator fixatie/desinfectie reactor, waardoor een continu doorstroom PAW-productieproces ontstaat voor het fixeren van stikstof in de vorm van nitraat waarbij het te behandelen water gelijktijdig wordt gedesinfecteerd.
3. Demonstratie en validatie van de technologie door de WUR. Het inpassen van de VF-installatie in teelt met reguliere bemesting, waarbij de stikstofbemesting en de desinfectie van de voedingsoplossing wordt uitgevoerd door de VF-installatie. Demonstratie van de fixatie/desinfectie plasma reactor in een praktijkomgeving bij de WUR. De werking zal worden getoetst op de juiste dosering van nitraatmeststof en desinfectie van het voedingswater dat door de reactor wordt geleid.
4. Voorbereiding op de industrialisatie door VDL. De productie van PAW-reactoren zal door VDL worden gedaan.
VitalFluid wil eind 2023 de PAW-systemen op de markt te brengen die PAW met variabele, maar consistente intensiteiten kan produceren voor de bemesting en desinfectie van voedingswater in de glastuinbouw. Naast de maatschappelijke voordelen biedt dit voor telers bedrijfsmatige voordelen. Op basis van signalen vanuit de markt is de verwachting dat dit een gezonde business case voor VitalFluid oplevert.
</t>
  </si>
  <si>
    <t>High Tech Campus 25 hal 5</t>
  </si>
  <si>
    <t>PROJ-04065</t>
  </si>
  <si>
    <t>Nutreco Nederland B.V.</t>
  </si>
  <si>
    <t>Feed for Meat</t>
  </si>
  <si>
    <t xml:space="preserve">In project Feed for Meat zijn drie bedrijven, met nauwe betrokkenheid van kennisinstellingen, voornemens om intensief te gaan samenwerken en zich te richten ontwikkeling van een duurzame, kosten-efficiënte voedingsbodem voor de verschillende fases van kweekvleesproductie. De groeiende mondiale vraag naar vlees draagt significant bij aan grote uitdagingen als klimaatverandering, ontbossing en zoönosen. Voor velen zou kweekvlees een goed alternatief kunnen zijn. Kweekvlees is vlees dat biologisch gezien op dezelfde manier tot stand komt als traditioneel vlees. Het proces vindt echter plaats buiten het dier onder gecontroleerde omstandigheden. Groot voordeel van kweekvlees t.o.v. traditioneel vlees is de lagere milieu-impact. Vergeleken met plantaardige alternatieven voldoet het kweekvlees veel beter aan de nutritionele behoeftes op bijvoorbeeld het gebied van eiwitkwaliteit, vitamines en spoorelementen.
Voorwaarde voor het succesvol vercommercialiseren van kweekvlees is dat kweekvlees milieuvriendelijk, betaalbaar en veilig moet zijn en het dezelfde smaakbeleving biedt als traditioneel vlees. Momenteel is betaalbaarheid de grootste uitdaging waarbij het knelpunt is om een goedkope, kwalitatief geborgde en massaal beschikbare voeding voor de groeiende cellen te verkrijgen. Door de unieke samenwerking en bundeling van krachten van partijen Nutreco Nederland B.V., Mosa Meat B.V. en Selko B.V. met allen een totaal verschillende expertise kan deze uitdaging aangegaan worden. Maastricht Universiteit en Brightlands Campus Greenport Venlo zijn nauw betrokken bij onderhavig project. Door deze betrokkenheid wordt het innovatieve ecosysteem gestimuleerd en wordt er blijvende know-how gecreëerd. 
Daarnaast wordt er middels een proef- en demonstratiefaciliteit en communicatiemiddelen zoals publicaties en presentaties een maatschappelijke impact gecreëerd. Door samenwerking met twee bedrijven, die onderdeel zijn van een toonaangevende multinational op gebied van dier- en visvoeding, wordt het voor MKB-bedrijf Mosa Meat mogelijk om de wereldmarkt te betreden met een zeer innovatief, concurrerend en uniek product. Dit resulteert in een hogere werkgelegenheid, alsook een toename van de concurrentiekracht en exportmogelijkheden van de regio Zuid-Nederland. Wij zijn ervan overtuigd dat dit project leidt tot innovaties die wereldwijd een positief effect hebben op klimaat-, grondstof-, landbouw - en voedingstransitie.
</t>
  </si>
  <si>
    <t>Veerstraat 38</t>
  </si>
  <si>
    <t>BOXMEER</t>
  </si>
  <si>
    <t>PROJ-04068</t>
  </si>
  <si>
    <t>Bright Smart Scoliosis Brace Project</t>
  </si>
  <si>
    <t xml:space="preserve">The usage of 3D printing technology for orthopedics and especially for the scoliosis treatment through patient specific braces is currently a very novel approach, but the usage of continuous carbon fiber filament additive manufacturing (CFAM) together with embedded sensing technology in the same field is ‘unique’. The goal of this project is to implement CFAM technology for smart, patient specific brace approach &amp; solutions that are particularly targeting patients who suffer from scoliosis. This project aims to alleviate issues regarding current scoliosis brace treatment by aiming to improve patient therapy outcomes and reduce surgery rates by increasing patient brace wear compliance with prescribed brace usage time, and to enhance treatment response and to increase clinic visit efficiency through enabling remote patient care with continuous monitoring of the pressure of the brace that is applied to the torso and spine through embedded sensors thanks to the design and fabrication flexibility of CFAM technology. This allows clinicians to adapt the brace and or treatment plan to changes in a timely manner.
</t>
  </si>
  <si>
    <t>PROJ-04072</t>
  </si>
  <si>
    <t>Verbetering van regeneratieve hart- en vaatzorg met innovatief point-of-care meetinstrument</t>
  </si>
  <si>
    <t xml:space="preserve">Zo’n 25% van de jaarlijkse sterfgevallen wordt veroorzaakt door hart- en vaatziekten. Het beter kunnen voorspellen, voorkomen, diagnosticeren en (regeneratief) behandelen van hart- en vaatziekten zal een significant verschil maken voor de gezondheid van individuele patiënten, maar ook voor de belasting van de gezondheidszorg en de algehele volksgezondheid. Ook bij andere patiëntenpopulaties, zoals covid-19 patiënten, is de hart- en vaatzorg belangrijk om verslechtering van hun gezondheidstoestand te voorkomen.
Het project:
Dit project kan de aftrap betekenen van een internationale transitie naar verbeterde hart- en vaatzorg op allerlei niveaus. Gedurende dit project worden wetenschappelijke kennis en inzichten op het gebied van regeneratieve geneeskunde en hart- en vaatziekten gevaloriseerd door de doorontwikkeling en realisatie van een marktklaar, baanbrekend, innovatief point-of-care meetinstrument. Gedurende dit project zal het consortium, bestaande uit wetenschappers, artsen en MKB-ers in Limburg e.o., het point-of-care instrument optimaliseren, valideren en demonsteren in de praktijk met als resultaat een instrument op TRL 7, wat klaar is voor productie, marktintroductie en het maken van impact.
Resultaten voor de regio
Het project draagt bij aan het valoriseren van kennis en inzichten op het gebied van regeneratieve geneeskunde. Het project heeft significante impact op de gezondheidstransitie door verbetering van de zorg, besparing van zorgkosten en het versnellen van kennisvergaring binnen de zorg. Bovendien leidt het ook tot verbeterde crisis-capaciteit in de zorg, digitalisering van de zorg, decentralisatie van de zorg en big data analyse.
Daarnaast leidt het project tot een veerkrachtig herstel van de economie en de MKB-bedrijven in de regio door directe financiële steun voor R&amp;D en door het versnellen van productontwikkeling en het benutten van internationale marktkansen door het regionale MKB. Ook draagt dit project bij aan de versterking van het (innovatieve) ecosysteem in Zuid-Nederland door het faciliteren van duurzame samenwerking o.a. op de Brightlands Maastricht Health Campus. Hierdoor zal dit project op korte en lange termijn voor omzet en baancreatie zorgen in Limburg en omgeving.
Kortom, de resultaten van dit project sluiten goed aan bij de REACT-EU doelstellingen van Limburg en de regio.
</t>
  </si>
  <si>
    <t>PROJ-04078</t>
  </si>
  <si>
    <t>Zavhy BV</t>
  </si>
  <si>
    <t>FRED - Fibre Reinforced Entrainment Device</t>
  </si>
  <si>
    <t xml:space="preserve">Duurzaamheid en Digitalisering zijn belangrijke uitdagingen en speerpunten binnen het Europese en Nederlandse beleid. Naast zero-emissie en circulariteit is reductie van grondstoffenverbruik een prioriteit binnen de diverse doelstellingen en digitalisering is noodzakelijk om de Europese economie - in alle sectoren - concurrerend in de wereld houden. Digitalisering voor een slimmere en efficiëntere maatschappij en industrie omvat onder andere de inzet van ICT, AI, robotisering en andere digitale aansturing van processen en producten.
Betonproductie is milieubelastend, omdat er broeikasgassen bij vrijkomen (ongeveer 8% van de totale uitstoot van deze gassen in de wereld). Daarnaast moeten er bekistingen (mallen) worden gemaakt en wordt er om een bepaalde sterkte te behalen veel materiaal gebruikt, in plaats van het gebruik van andere vormen en/of constructies. Naast cement, kalk en andere materialen wordt er ook staal - als wapening - gebruikt en voor de productie van de materialen is veel energie nodig. Met 3D-betonprinten (verder 3DCP) wordt op een meer efficiënte manier geproduceerd, maar de constructies zijn voor veel toepassingen nog niet sterk genoeg. 
3D beton printen levert veel voordelen voor de maatschappij:
Het verbetert de kwaliteit van bouwen door het efficiënt, duurzaam en betaalbaarder te maken.
De initiatiefnemers van dit project - Zavhy BV uit Veldhoven, Transportschroeven- en machinefabriek Van Beek BV uit Drunen en TBRM Engineering Solutions BV uit Eindhoven - hebben een oplossing om de milieubelasting van betonproductie te verlichten en 3DCP constructies sterker te maken. Ze worden daarbij geassisteerd door TU/e die kennis en de 3D beton printer ter beschikking stelt.
Met een innovatieve printkop (Fibre Reinforced Entrainment Device – FRED) kunnen vezels (gemaakt van hergebruikt en/of biologisch materiaal) gecontroleerd en flexibel aan betonmortel tijdens het printen worden toegevoegd, waardoor de constructieve eigenschappen verbeterd worden.
In voorliggend project wordt de - tot nu toe op laboratorium schaal bewezen - technologie in 29 maanden verder geïndustrialiseerd, getest en voor toepassing in de bouw gevalideerd. De totale kosten hiervoor worden op € 592.200 ingeschat.
De projectpartners zullen na het project de printkoppen aan printerfabrikanten en als module aan eindgebruikers verkopen. Ook denken de partners omzet te genereren met het uitvoeren van materiaaltests en constructietests voor de industrie en voor kennisinstellingen.
</t>
  </si>
  <si>
    <t>Buikhei 29</t>
  </si>
  <si>
    <t>PROJ-04079</t>
  </si>
  <si>
    <t>Relement B.V.</t>
  </si>
  <si>
    <t>Bright Coatings</t>
  </si>
  <si>
    <t xml:space="preserve">Project
In this project the large scale production of sustainable and high quality/performance bio-aromatics will be established and its applications will be demonstrated. In order to do so, a consortium led by Relement which consists of various SME’s and other companies within the bio-aromatics and coatings value chain has been formed. The consortium ,which is strongly centred around the South-Netherlands/North-Brabant region, includes representatives from biorefineries all the wat to coatings developers and users. Their shared resources, knowledge and experience will be put to use in order to create and solve the last missing link in creating a 100% biobased, sustainable production of coatings. By creating a high performance, sustainable and biobased alternative, the industry will become much less dependent on fossil resources. The result is an industry that is able to close the resource chain and is able to use and valorize residual streams of biomass in order to transition to a circular, biobased economy. Additionally, the properties of this high performance coating will be tested and demonstrated, further proving to other industries the opportunities presented by biobased alternatives for fossil-based aromatic compounds.
Innovation
The innovation in this project is the scale-up towards (sub)commercial scale (&gt;100kg) production of the bio-aromatic bio-MPA, which as of today has not been done before. The production of a bio-aromatic compound which can be used as high performance, competitive alternative for currently fossil based compounds will revolutionize the resins and coatings market by allowing coatings of 100% renewable origin, and has the potential to ignite revolutions in any other industries that use aromatic compounds as binders. The production of a biobased coating of 100% renewable origin is highly innovative in and of itself, with the bio-aromatic compound forming the missing link in its production as these aromatics are currently only available from fossil feedstock. Further innovations are the establishment of a local (Zuid-Nederland) value-chain for the conversion of residual biomass to bio-aromatics, which will be the first of its kind. Via this conversion process, a high value platform molecule is formed which independently may provide other industries with essential chemical building blocks of a renewable origin that are as of yet not readily available in the Zuid-Nederland region.
Added value
The societal value of this project is that through the use of bio-aromatics as alternatives for fossil phthatlic anhydride the dependency on fossil resources will be severely reduced and aid in establishing a sustainable economy. As the world is increasingly looking for sustainable alternatives for fossil resources due to the negative environmental impacts, this biobased alternative is exactly that. Next to the important reduction in use of fossil feedstocks, the use of bio-aromatics will lower overall CO2 emissions for non-recyclable products such as coatings For biorefineries, the possibility of valorizing their residual biomass streams by prociding as them as a feedstock for the production of high value chemicals offers an immense opportunity for the business case. On the other side of the value-chain, the use of bio-aromatics for the production of sustainable resins and coatings with high(er) performance will revolutionize the paint and coatings industry, meaning that the consortium partners will be among the first parties globally to move into the sustainable coatings market. The progress made within this project will allow The Circular Biobased Delta and the Green Chemistry Campus to aid in maintaining and further strengthening the Netherlands’ position as a global leader in innovations regarding coatings.
Market
It is expected that the Bright Coatings project will have a massive positive impact on the local economy as well as any industry that is reliant on the use of aromatics. This industry and market has been waiting for a long time on sustainable aromatic solutions. Through the establishment of the aforementioned local value-chain from biomass to coatings, the North-Brabant region will benefit greatly from this project. The business case is focused on the following themes:
- Industrial scale production of bio-aromatics
- Additional beneficial properties of bio-aromatics compared to fossil-based aromatics
- Development and production of 100% biobased alkyd resins and coatings
- Valorization of local residual biomass streams
</t>
  </si>
  <si>
    <t>NOOTDORP</t>
  </si>
  <si>
    <t>PROJ-04080</t>
  </si>
  <si>
    <t>Walhout Projects B.V.</t>
  </si>
  <si>
    <t xml:space="preserve"> Structural Health Monitoring Zeeland</t>
  </si>
  <si>
    <t xml:space="preserve">Walhout Projects, Ingenieursbureau Walhout Civil (Middelburg, Civiel Technisch Ingenieursbureau) en Urban Heroes (Middelburg, online werkomgevingen)  zijn tot het inzicht gekomen dat er in Zeeland (en Nederland) een groot probleem is met achterstallig onderhoud van Civieltechnische infrastructuren zoals kades/bruggen/sluizen. De problemen zijn: 1) de klassieke manier van het in kaart brengen van de ‘gezondheid’ van een Civieltechnische constructie is erg arbeidsintensief; 2) het aantal kades dat ouder is dan de duur waarvoor ze zijn ontworpen (50jaar) neemt elk jaar verder toe; 3) er wordt steeds vaker direct naast bestaande kades gebouwd of gegraven: hierdoor ontstaat (kan ontstaan) schade door verzakkingen/trillingen; 4) stikstof en CO2 regelingen zullen onderhoud en vervanging van kadeconstructies complexer en daarmee duurder maken; 5) de klassieke manier van inspecties is een momentopname.
Het Zeeuwse consortium bestaande uit Walhout Projects en Civil, en Urban Heroes wilt in samenwerking met Zeeuwse bedrijven, World Class Maintenance, Kennis &amp;Innovatie netwerk Maintenance Proces Industry en Campus Zeeland haar brede civieltechnische en digitale kennis inzetten voor de transitie van reactief onderhoud naar voorspelbaar en proactief onderhoud. Dit m.b.v. een digitale slimme monitoring methode die voor opdrachtgevers (RWS / Waterschappen / Provincie / Gemeenten / Havenautoriteiten / Ondernemingen) beter betaalbaar is dan de conventionele methoden, geen acute verrassingen oplevert en daarmee onderhoud van de constructies planbaar en begrootbaar maken. Meten is weten. Bovendien is bij de Structural Health Monitoring methode (SHM) een zeer beperkte inzet van schaars personeel nodig. Immers, zodra SHM is aangelegd en ingeregeld, kan monitoring vanuit kantoor op een Ipad plaatsvinden.
Doel van het consortium in het kader van de REACT EU aanvraag is het ontwikkelen, valideren en  valoriseren van een enabled meet &amp; monitoring systeem bestaande uit; 
A. Koppeling van elektropotentiaal-, temperatuur- en tilt-sensoren   
B. Online meet &amp; monitoring systeem van continue stroom van big data (digital twin/online werkomgeving) uit het gekoppeld sensorensysteem
C. Koppeling diverse meetdatasets aan faalmechanisme met intelligente voorspellende digitale modellen
D. Presentatie data en modellen aan gebruikers (afnemers van het SHM-methode) middels een online dashboard
De innovatie van het consortium loopt langs drie lijnen en is daarmee uniek in Nederland:
1. Het koppelen van diverse soorten sensor systemen in één online Meet &amp; Monitoring systeem; 
2. Het continue meten van data (big data toepassing);
3. De koppeling van datasets aan faalmechanisme met voorspellende digitale rekenmodellen (Artificial Intelligence toepassing).
Deze innovatie leidt tot a) een economisch verantwoord smart Structural Health Monitoring (SHM) aanpak en b) een True Cost Accounting rekenmodel t.b.v. duurzaam herstel en behoud van Civiel technische objecten in en rondom (zout) water (o.a. voor herstel van onderwaterhabitats, kades, sluizen en bruggen).
Met alleen al in Zeeland ruim 100 km kade is de business case voor het consortium en stakeholders economisch zeer perspectiefvol: 94 fte (€ 4.700.000) na 2023 aan werkgelegenheid .
</t>
  </si>
  <si>
    <t>Nieuwstraat 49</t>
  </si>
  <si>
    <t>PROJ-04081</t>
  </si>
  <si>
    <t>Total Support Group B.V.</t>
  </si>
  <si>
    <t>Fietsketting in de operatiezaal</t>
  </si>
  <si>
    <t xml:space="preserve">
Kettingen vormen de drijvende kracht achter de mechanische technologie van vele toepassingen zoals  fietskettingen of kettingzagen. Door hun efficiënte energieoverdracht krijgt een fietser zijn snelheid en een zaag zijn kracht. Er is een voortdurende zoektocht naar manieren om deze energieoverdracht te verbeteren door middel van minder gewicht en minder wrijving. Echter, voor de huidige technologie fietskettingen en kettingzagen wordt hierin een limiet bereikt doordat het tot op heden niet gelukt is kettingen van een ander materiaal te maken dan staal. 
In dit project zullen Total Support Group (TSG) en Euro-techniek-Eindhoven (ETE), een ontwerp- en engineeringsbureau en een specialist op het gebied van spuitgieten van metalen, samenwerken met de medisch specialisten van het UMC Utrecht om de Alukettingrol te ontwikkelen. De Alukettingrol is een chemisch bewerkt lichtgewicht aluminium rolletje dat als vervanging dient van de zwaardere stalen rollen die slijtage van een ketting en tandwielen beperken, zoals gebruikt in bijvoorbeeld een fietsketting of kettingzaag. De Alukettingrol maakt mogelijk wat tot nu toe niet mogelijk werd geacht: een grotere vermindering van de wrijving en een gewichtsreductie van de ketting van meer dan 20%. Deze eigenschappen zorgen ervoor dat de ketting met minder kracht hogere snelheden kan behalen door minder weerstand en efficiëntere energieoverdracht. Door de mogelijkheid van het gebruik van een ander materiaal dan staal, kan er een energiebesparing worden gerealiseerd tijdens het gebruik van de ketting, wat resulteert in een significante prestatieverbetering. 
De technologie zal worden gevalideerd in de toepassing van een fietsketting en van een medische botcementzaag. Alhoewel deze toepassingen uiteenlopende onderwerpen lijken, liggen ze dichtbij elkaar op technologisch vlak. 
In het geval van de fietsketting zal de prestatieverbetering leiden tot de mogelijkheid van hogere snelheden door minder weerstand en efficiëntere energieoverdracht. 
Wat betreft de medische botcementzaag, deze zal worden ontwikkeld door TSG en ETE in samenwerking met orthopedische chirurgen van het UMC Utrecht. De botcementzaag moet zeer klein zijn, echter met gebruik van staal was het tot dusver niet mogelijk de benodigde miniaturisatie te realiseren. Met de technologie van de Alukettingrol van TSG is dit wel mogelijk. Deze kettingzaag kan worden gebruikt bij heuprevisies, waarbij het cement uit de botten gezaagd moet worden. Met gebruik van een kettingzaagje in plaats van beitels kan een heupoperatie sneller en nauwkeuriger worden uitgevoerd, wat zal resulteren in een korter herstelproces voor de patiënt, minder complicaties en daarmee een verlaging van de druk op de zorg en de zorgkosten. 
Resultaten uit testen met een eerste proof-of-concept zijn veelbelovend en bieden voldoende aanleiding om de technologie verder te ontwikkelen. Binnen dit project hebben de samenwerkende partijen als doel de technologie door te ontwikkelen voor zowel een fietsketting als een medische botcementzaag, deze te testen en de werking te valideren. 
Dit project brengt de state-of-the-art in chemische en mechanische metaalbewerking samen met zorg en de medisch wetenschap, in een regio die op deze gebieden al zeer sterk is. Het project verstevigt daarmee niet alleen speerpunten van de regio, maar draagt ook bij aan maatschappelijke uitdagingen en het sportieve en gezonde imago van Zuid Nederland.
</t>
  </si>
  <si>
    <t>Furkapas 8</t>
  </si>
  <si>
    <t>PROJ-04088</t>
  </si>
  <si>
    <t>VAM WaterTech B.V.</t>
  </si>
  <si>
    <t>AGREAU</t>
  </si>
  <si>
    <t xml:space="preserve">Als ontwikkelaar en leverancier van waterzuiveringssystemen voor de agrofoodsector, ondervindt VAM WaterTech in Borssele direct de gevolgen van de Covid-19 crisis: opdrachten vanuit met name de aardappelverwerkende industrie blijven uit doordat vanwege een sterk verminderde vraag naar aardappelproducten en dus druk op de omzet en resultaten van deze industrie. Belangrijkste oorzaak hiervan is de langdurige sluiting van de horeca in 2020 hetgeen nog voortduurt in 2021. De onderneming heeft in 2020 ruim 30% minder omzet behaald dan in het jaar ervoor. Met de uitvoering van het AGREAU-project wil VAM WaterTech de negatieve impact van de Covid-19 situatie het hoofd bieden en grijpt het deze crisis aan om in te spelen op behoefte en noodzaak van verdere verduurzaming en circulariteit in de agrofoodsector. 
VAM WaterTech heeft met het AGREAU-concept een nieuw en innovatief waterzuiveringsconcept voor de voedselindustrie ontwikkeld dat een alternatief biedt voor de huidige, doorgaans grote en complexe waterzuiveringsinstallaties die arbeidsintensief zijn in zowel de installatie- als operationele fase.  Uniek aan het AGREAU-concept is dat het is opgebouwd uit compacte en gestandaardiseerde zuiveringsstappen die modulair aan het systeem toegevoegd kunnen worden afhankelijk van de specifieke gebruikersbehoefte. Hierdoor is het systeem circa een factor 3 kleiner dan conventionele waterzuiveringsinstallaties voor deze markt en toepassing. Daarnaast kan dat systeem door vergaande digitalisering en automatisering geheel autonoom opereren hetgeen leidt tot substantiële besparingen op personele inzet en dus kosten bij de verwerker van de agrarische producten. Tevens geldt dat het concept op basis van een gesloten watersysteem is ontwikkeld en het water volledig is te hergebruiken zonder concessies te doen aan de voedselveiligheid. Dit leidt niet alleen tot substantiële waterbesparing maar ook tot reductie van lozingskosten van de gebruiker. Ten slotte geldt dat het concept door genoemde voordelen ten opzichte van de conventionele technieken voor verwerkers van agrarische producten zo’n 10-20% goedkoper is qua investering (CAPEX). 
Met de uitvoering van het project AGREAU wil initiator en penvoerder VAM WaterTech in samenwerking met FruVo de laatste stap zetten in de ontwikkeling van een innovatief waterzuiveringssysteem voor het reinigen van producten uit de agrarische sector nl. het demonstreren van de technologie op praktijkschaal. De demonstratie zal uitgevoerd worden bij FruVo in Krabbendijke voor toepassing bij hardfruit en heeft tot doel om de technische werking van het concept aan te tonen. Daarnaast is een belangrijk doel het maken van de vertaalslag van het definitieve AGREAU-ontwerp naar een productieproces bij VAM WaterTech waarmee het bedrijf in staat wordt gesteld het concept seriematig te produceren.  
De uitvoering van dit 1 jaar en 8 maanden durende demonstratieproject zal plaatsvinden aan de hand van zes werkpakketten (WP’s) te weten WP1: Technische uitwerking AGREAU-demonstratie installatie, WP2: Bouw demonstratie-installaties AGREAU-concept, WP3: Demonstratie: proefbedrijf en duurproeven, WP4: Industrialisatie, WP5: Communicatie en disseminatie en WP6: Projectmanagement.
De businesscase van het AGREAU-concept laat een positief beeld zien: geprognosticeerd is een groei in afzet van 6 eenheden in 2023 (jaar van marktintroductie) naar 20 stuks in 2026 hetgeen leidt tot een omzetgroei van € 3,9 miljoen in 2023 tot € 15 miljoen in 2026 met een sterk positieve invloed op het bedrijfsresultaat van VAM WaterTech.
Met het project wordt invulling gegeven aan het provincieluik Zeeland rondom Duurzaamheid en circulariteit (verduurzaming van de AGF-sector met accent op waterbesparing en reductie van pesticidengebruik) en Versterking en uitrol van het regionaal innovatie-ecosysteem. Daarnaast wordt met het project invulling gegeven aan de RIS3 opgaven rond Grondstoffentransitie door in te zetten op hergebruik van water in de AGF-sector wat in toenemende mate schaars wordt (&gt;98% waterhergebruik met verhoging van de voedselveiligheid), Klimaat- en Energietransitie (het AGREAU-concept is 20-30% energiezuiniger en heeft daarmee een lagere CO2-footprint dan conventionele technieken in deze sector) en Landbouw- en voedingstransitie (het AGREAU-concept draagt bij aan een duurzamere en veiliger voedselketen, verhoging van de producthoudbaarheid en reductie van verspilling). Daarbij geldt dat het project wordt uitgevoerd door een sterk samenwerkingsverband bestaande uit de MKB-ondernemingen VAM WaterTech en FruVo. Tevens draagt het project bij aan versterking van de arbeidsmarkt door groei in het aantal arbeidsplaatsen bij VAM WaterTech (+20 arbeidsplaatsen) en vergaande digitalisering in het waterzuiveringsproces voor de voedingsmiddelensector.
</t>
  </si>
  <si>
    <t>Monsterweg 64</t>
  </si>
  <si>
    <t>BORSSELE</t>
  </si>
  <si>
    <t>PROJ-04092</t>
  </si>
  <si>
    <t>Race Foundation</t>
  </si>
  <si>
    <t>Een circulair dakrenovatiesysteem: groen en digitaal klaar voor de toekomst!</t>
  </si>
  <si>
    <t xml:space="preserve">Om de vergroening van Nederland te versnellen, gaat het consortium een circulair en schaalbaar dakrenovatiesysteem ontwikkelen. Dit systeem bestaat uit een groendak en een digitaal systeem. Het groendak wordt opgebouwd uit circulaire componenten en draagt bij aan de energie-, grondstoffen- en klimaattransitie. Het digitale systeem zorgt voor snellere implementatie van groendaken op grote schaal en maakt monitoring en inspectie mogelijk. Onderhoudskosten worden lager en met de gecombineerde data van o.a. de groendaken kan de impact van vergroening op de gebouwde omgeving inzichtelijk worden gemaakt. Het project draagt rechtstreeks bij aan de REACT-EU doelstellingen; het vergroenen en digitaliseren van de economie.
</t>
  </si>
  <si>
    <t>Hemelrijk 17</t>
  </si>
  <si>
    <t>HORST</t>
  </si>
  <si>
    <t>PROJ-04099</t>
  </si>
  <si>
    <t>Next Generation Sensors BV</t>
  </si>
  <si>
    <t>SPOTDETECT</t>
  </si>
  <si>
    <t xml:space="preserve">Voedselveiligheid, voedselkwaliteit en voedselfraude worden tegenwoordig wereldwijd een groot probleem. Wanneer incidenten met betrekking tot voedselveiligheid of kwaliteit zich voordoen, leiden ze ook tot enorme hoeveelheden economisch verlies, voedselverlies en verspilling, wat op zijn beurt de ecologische voetafdruk vergroot. Recente voorbeelden zijn de Nederlandse fipronil-eiersandaal (2017) en EU-sesamzaadverontreiniging (2020). Het terugdringen van voedselverlies en -verspilling is een belangrijk doel van de Duurzame Ontwikkelingsdoelen (SDG's) van de VN, evenals om andere SDG-doelen te bereiken die betrekking hebben op voedselzekerheid, voeding en ecologische duurzaamheid (http://www.fao.org/platform-food-loss-waste/resources/sofa-2019-highlights/en/).
De belangrijkste logistieke uitdaging bij het bewaken van voedselkwaliteit en voedselfraude is de toegankelijkheid tot real-time kwaliteitstestmethoden in de voedselwaardeketen. De huidige stand van de techniek is het brengen van monsters naar het laboratorium, wat tijdrovend en duur is (tot € 100- € 200 per uur testkosten in centrale laboratoria). Tegen de tijd dat de resultaten bekend zijn, verliest voedsel zijn houdbaarheid (langdurige opslag) of bevindt het zich al in de verwerkingsfase of in de supermarkten. Next Generation Sensors BV (NG Sensors) is een hightech start-up opgericht in november 2017. NG Sensors heeft als doel om 'lab to the sample' te brengen voor on-site detectie van voedselkwaliteit en risicogerelateerde stoffen via gebruiksvriendelijke, hoge prestatie draagbare sensoren voor het oplossen van problemen agro food. De voorgestelde oplossing SPOTDETECT is een infrarood-massaspectrometerplatformtechnologie die kan worden toegepast in verschillende branches van de agrovoedingsmarkt, zoals aquacultuur, vlees, fruit en groenten, enz., Waardoor een kosteneffectieve en schaalbare technologie wordt geboden. NG Sensors hebben het concept van de technologie van “SPOTDETECT” al bewezen en willen nu samen met CIED BV en Wageningen Food &amp; Biobased Research (WFBR) een minimaal levensvatbaar product (MVP) ontwikkelen voor marktintroductie. In deze ontwikkeling werken partijen al een aantal jaren samen; NGS en CIED hebben ook een gezamenlijk patent aangevraagd. WFBR is als onafhankelijke onderzoeksorganisatie bij het voorstel aangesloten, die voor de sector gaat kijken welke mogelijke oplossingen er in de markt zijn en wat hun waarde voor de supply chain is in termen van wetenschappelijke validiteit.
In dit project zullen NG Sensors (gevestigd op Brightlands Maastricht Health Campus), CIED BV (gevestigd op Brightlands Smart Services Campus) en WFBR de volgende versie van SPOTDETECT ontwikkelen en zowel SPOTDETECT als andere handheld sensoroplossingen valideren. Sinds 2013 ontwikkelt CIED BV technologietoepassingen voor Quality Assurance in Agri Food Supply Chains met behulp van web, mobile, blockchain &amp; AI. In dit REACT EU-project zullen ze de gebruiksvriendelijke GUI van SPOTDETECT verder industrialiseren en kwantificeringsalgoritmen ontwikkelen samen met blockchain-integratie voor traceerbaarheid. WFBR maakt deel uit van 's werelds toonaangevende Wageningen University &amp; Research die onderzoek doet op het gebied van agrifood. WFBR zal SPOTDETECT en andere draagbare sensoroplossingen benchmarken, zodat de sector een wetenschappelijke basis heeft om een keuze te maken voor een meettechnologie.
Het project start in juni 2021 en heeft een looptijd van 24 maanden. De totale omvang van het project wordt geschat op 14401 menselijke uren en een investering van €200.941 in afschrijving van materialen en uitrusting, resulterend in een totaal projectbudget van € 874.120. Het project sluit primair aan bij de Landbouw en voedseltransitie en heeft daarnaast sterke verbindingen met klimaat en gezondheid.
Het consortium heeft een synergie tot stand gebracht tussen technologieproducenten en gebruikers door ook toekomstige klanten als pilotpartners bij dit project te betrekken; namelijk, 1) Coöperatieve Fruitveiling Zuid Limburg BA voor validatie van SPOTDETECT voor kwaliteit na de oogst in SPOTDETECT), 2) MultiScan Europe voor validatie van biologische / niet-biologische oorsprong van tomaten en andere groenten om voedselfraude te verminderen, 3) Eruvaka - India's grootste Aquatech-bedrijf voor “real-time” monitoring van de waterkwaliteit van garnalenvijvers om de oogst te verbeteren en voedselverlies te verminderen. Succesvolle afronding van het project stelt NG Sensors in staat om samen met de genoemde pilotpartners en andere potentiële klanten de MVP te lanceren.
De Division of Imaging Mass Spectrometry van de Universiteit Maastricht zal de voorgestelde oplossing valideren tegen state-of-the-art instrumenten en de partners ondersteunen bij technische ontwikkeling.
</t>
  </si>
  <si>
    <t>Gaetano Martinolaan 85</t>
  </si>
  <si>
    <t>PROJ-04109</t>
  </si>
  <si>
    <t>OOS SMF B.V.</t>
  </si>
  <si>
    <t>Eiwitproductie tussen windmolens op zee</t>
  </si>
  <si>
    <t xml:space="preserve">De Rijksoverheid wil dat in 2030 27% van alle gebruikte energie in Nederland uit duurzame bronnen komt. In 2050 moet de energievoorziening helemaal geen CO2 meer uitstoten. Windenergie op zee speelt een grote rol in de overgang naar een duurzame energievoorziening (energietransitie).
De Rijksoverheid wil ook graag het ruimtegebruik van offshore windparken optimaliseren en daarom stimuleren dat er voorzieningen komen voor de offshore teelt van zeewier, mosselen, oesters, krab, kreeft en vis in deze delen van de Noordzee.
De schelpdierketen wil de productiecapaciteit uitbreiden. De productie is de afgelopen jaren teruggelopen van 100.000 ton naar 50.000 ton door een verminderde hoeveelheid nutriënten in het zeewater van de kweekgebieden. De huidige kweekwateren hebben niet de ruimte, daarom wil de sector kiezen voor uitbreiding in de Noordzee.
Door de hogere zee toestanden buitengaats dient echter de hangcultuur bij slecht weer te kunnen worden afgezonken beneden de waterlijn, om loslaten en wegspoelen van de mosselen te voorkomen.
Doel van dit project is de ontwikkeling van een afzinkbare ‘pen’ voor de mosselkwekerij. Een pen is een vakwerk van ongeveer 36 m breed en 72 m lang, dat op en tussen 2 pontons is bevestigd. Het geheel is afzinkbaar (submersible) tot 5 meter onder de waterlijn.
1 pen bevat 2 maal 25 zogeheten backbones of longlines van elk 200m lang. Aan de backbones of longlines hangen zogenaamde mossellijnen oftewel invangtouwen, waarin mossellarven worden ingevangen en waaraan de mosselen groeien (hangcultuurmosselen).
Het einddoel is een groot deel van de mosselkweek op de Noordzee in windmolenparken te vestigen, waarmee een nuttig gebruik van deze ruimte tot stand komt en de mosselkwekers tot een grotere en snellere oogst kunnen komen. In de ruimtes van het vakwerk kunnen oesters, vis, krab, kreeft of zeewier worden gekweekt. De milieudruk van dergelijke eiwitproductie op zee is vele malen kleiner dan die van de productie van rundvlees, varkensvlees of vlees van pluimvee.
De activiteiten van het project omvatten de doorontwikkeling naar een volledige pilot constructie (bestaande uit 2 afzinkbare pontons, pontonvakwerk, reversing wheels voor inhalen en vieren van de backbones en de 50 backbones zelf, mosselkweek-appendages), de demonstratie op zee voor minimaal een jaar en daarna het oplossen van de laatste knelpunten zodat het systeem gereed is voor de markt. Het te ontwikkelen product en de serviceverlening die ermee wordt mogelijk gemaakt is nieuw voor Nederland en de rest van de wereld.
</t>
  </si>
  <si>
    <t>Oostkapelseweg 4</t>
  </si>
  <si>
    <t>PROJ-04110</t>
  </si>
  <si>
    <t>Vissers Energy Group</t>
  </si>
  <si>
    <t>H2Stroom</t>
  </si>
  <si>
    <t xml:space="preserve">In delen van Noord-Brabant en Limburg bestaat een capaciteitsprobleem op het elektriciteitsnet. Hierdoor is het niet mogelijk om alle nieuwe duurzame energieprojecten stroom te laten leveren. Volgens hoofdnetbeheerder TenneT is het niet mogelijk om het elektriciteitsnet net zo snel uit te breiden als het aanbod van, met name, zonneparken toeneemt. Dit probleem wordt ook wel netcongestie genoemd. 
Om het dichtslibben van het elektriciteitsnet te voorkomen, wordt in verschillende gebieden geprobeerd om congestiemanagement toe te passen. Dat betekent dat er afspraken worden gemaakt met stroomleveranciers, zoals zonnepark eigenaren, om tijdelijk minder stroom te leveren als het aanbod te groot wordt. Maar omdat het aantal aanbieders zo snel stijgt, bieden die afspraken vaak maar weinig soelaas, zeker niet op de langere termijn. 
Waterstof kan voorkomen dat het elektriciteitsnet dichtslibt, zorgt ervoor dat het aandeel duurzaam opgewekte stroom kan blijven groeien en voorziet tegelijkertijd in de behoefte aan regelbare, emissievrije energie die ingezet kan worden op ieder moment van de dag en op iedere plaats. Zo kan lokaal opgewekte groene elektriciteit kan maximaal worden benut om knelpunten in de infrastructuur te kunnen ontlasten. Vanwege de schaal van productie is het aantrekkelijk om dit te combineren met de inzet voor regionale mobiliteitsprojecten en projecten in de gebouwde omgeving (bijvoorbeeld bijmengen in het aardgasnet). Van deze sectoren is de transportsector de meest toegankelijke. De voor dit thema benodigde infrastructuur moet ontworpen, ingericht en gebouwd worden. Om economische redenen en vanwege toegankelijkheid van de sector is de transportsector het meest voor de hand liggende startpunt.
</t>
  </si>
  <si>
    <t>Stationsstraat 90</t>
  </si>
  <si>
    <t>PROJ-04115</t>
  </si>
  <si>
    <t>Simacan B.V.</t>
  </si>
  <si>
    <t>LastMile.info</t>
  </si>
  <si>
    <t>Valutaboulevard 16</t>
  </si>
  <si>
    <t>PROJ-04119</t>
  </si>
  <si>
    <t>Damen Naval Schelde Shipbuilding B.V.</t>
  </si>
  <si>
    <t>Field Lab Autonoom Varen</t>
  </si>
  <si>
    <t xml:space="preserve">Het project Field Lab Autonoom Varen realiseert een open innovatiesysteem waarin kennisinstellingen, overheden, de logistieke sector, de toeristische sector en technologieaanbieders gezamenlijk innoveren en experimenteren met autonoom varen en het opbouwen van kennis over de toepassing van digitale technologieën zoals artificial intelligence en robotics. Samenwerking op het thema autonoom varen is niet eerder door een zo breed consortium in Nederland uitgevoerd.
Het Field Lab richt zich op technologische, operationele, en organisatorische innovaties die nodig zijn om vaartuigen in verschillende logistieke, toeristische- en mobiliteitstoepassingen autonoom te laten varen. De technologische ontwikkeling richt zich op situational awareness, collision avoidance, autonomous decision making en remote-operating en de interfaces en communicatie met de omgeving. Bij de toepassing in logistiek, toerisme en mobiliteit gaat het om de ontwikkeling van nieuwe concepten en diensten, nieuwe algoritmes voor het plannen van operaties en business cases.
Centraal in het project staat de ontwikkeling (door Damen Schelde Naval Shipbuilding B.V, CaptainAI en Sietec) van een autonoom vaartuig (een pont) die zal testvaren in de Binnenhaven van Vlissingen (tussen het station en het centrum van Vlissingen). Dit autonome vaartuig zal gedurende het project tijdens meerdere events worden opengesteld voor het publiek terwijl er testvaarten worden uitgevoerd (met nog een schipper aan boord). Zowel op het schip als op de kade kan worden gevolgd wat het schip ziet en welke autonome beslissingen het schip neemt. Hierdoor kunnen toeristen, inwoners al real-time ervaring opdoen met de mogelijkheden van autonoom varen. 
Om de kennis over autonome systemen op te bouwen en te verankeren voor andere Zeeuwse ondernemers en het onderwijs wordt er door HZ University en TU Delft een platform autonoom varen voor onderzoek en onderwijs ontwikkeld. Dat is een vaartuig van 3 tot 6 meter met een autonome kit dat als een open platform ook op andere type vaartuigen kan worden gemonteerd. In het project worden door studenten van HZ en de TU nieuwe modules ontwikkeld en getest. Daarnaast wordt er wetenschappelijk en praktijkgericht onderzoek uitgevoerd naar het veilig manoeuvreren met autonome vaartuigen in een complexe omgeving.
De recovery van Corona wordt ingezet door het ontwikkelen van nieuwe toepassingen van autonoom varen in mobiliteit, logistiek en toerisme economie. In toerisme richt het project zich op o.a. nieuwe watersport-arrangementen, nieuwe fiets- en horeca-arrangementen en experiences op gebied van technologie. Dit genereert nieuwe diensten voor ondernemers en zet Zeeland op de kaart met innovatieve arrangementen. Bij mobiliteit gaat het om het ontwikkelen van autonome pontdiensten die een oplossing bieden voor missing links in het mobiliteitsnetwerk voor fietsers en niet-auto reizigers. Deze autonoom pontjes verbindt kernen op verschillende eilanden en stimuleert duurzaam vervoer. Voor de logistiek wordt een roadmap ontwikkeld voor autonoom varen in zee- en binnenvaart in Zeeland. Er worden twee uses cases ontwikkeld: een punt-punt verbinding met een autonoom schip op korte afstand en een concept met autonome duwbakken voor het bundelen van containers vanaf meerdere terminals.  De uitwerking van de use cases geeft North Sea Port het inzicht welke infrastructuur en diensten moeten worden aangeboden om autonome schepen in de havens te kunnen ontvangen. De ontwikkeling van autonoom varen versterkt de positie van de Zeeuwse havens en logistieke ketens door hogere betrouwbaarheid en lagere logistieke kosten.
Het project draagt bij aan de doelstellingen van REACT en RIS3 door een leggen van een stevige Zeeuwse kennisbasis voor de digitale technologieën, in het bijzonder zelfsturende en -lerende managementsystemen (Artificial Intelligence &amp; robotics). Daarmee wordt de kennis over deze technologieën die nodig is voor het oplossen van vraagstukken in de vijf RIS3 transities in Zeeland opgebouwd en geborgd binnen HZ en Zeeuwse bedrijven.
Het project kent een totale begroting van €1.682.236,- , bestaande uit een consortium van 20 projectpartners waarbij Damen Schelde Naval Shipbuilding B.V. zal optreden als penvoerder.De aangevraagde subsidie voor het project bedraagt €1.174.846,-
</t>
  </si>
  <si>
    <t>De Willem Ruysstraat 99</t>
  </si>
  <si>
    <t>Status</t>
  </si>
  <si>
    <t>Verleend</t>
  </si>
  <si>
    <t>PROJ-00004</t>
  </si>
  <si>
    <t>Herder</t>
  </si>
  <si>
    <t>Zelfrijder: high tech systeem voor duurzame landbouw</t>
  </si>
  <si>
    <t>Vastgesteld</t>
  </si>
  <si>
    <t xml:space="preserve">Het project ‘Zelfrijder’ van Herder BV uit Middelburg behelst het ontwikkelen en op de markt brengen van een high tech zelfrijdende machine voor de landbewerking met koppeling naar het Geo Informatie Systeem.
</t>
  </si>
  <si>
    <t>Herculesweg 6</t>
  </si>
  <si>
    <t>PROJ-00009</t>
  </si>
  <si>
    <t>Neuroplast BV</t>
  </si>
  <si>
    <t>AMARYLLIS</t>
  </si>
  <si>
    <t xml:space="preserve">Een laagdrempelig platform voor de productie van een veilig, laagimmunogeen stamcel preparaat.
</t>
  </si>
  <si>
    <t>PROJ-00019</t>
  </si>
  <si>
    <t>Cool Food Ideas Research and Development</t>
  </si>
  <si>
    <t>Smooby</t>
  </si>
  <si>
    <t xml:space="preserve">In dit project ontwikkelen de partners diep ingevroren smoothie in rastervorm (Cuby), de Smooby. De Smooby zal bestaan uit vers ingevroren fruit/groente dat per gewenste portie ontdooid kan worden.
</t>
  </si>
  <si>
    <t>De Huufkes 52</t>
  </si>
  <si>
    <t>NUENEN</t>
  </si>
  <si>
    <t>PROJ-00033</t>
  </si>
  <si>
    <t>BedSense</t>
  </si>
  <si>
    <t xml:space="preserve">2M Engineering, Livassured, Kempenhaeghe en TU/e werken samen teneinde het Zuid-Nederlandse open-innovatie-ecosysteem te versterken. De MKB's, Kennisinstellingen en eindgebruikers ontwikkelen innovatieve producten en diensten tbv slaapstoornissen.
</t>
  </si>
  <si>
    <t>PROJ-00037</t>
  </si>
  <si>
    <t>Groasis BV</t>
  </si>
  <si>
    <t>Van regen tot groei</t>
  </si>
  <si>
    <t xml:space="preserve">Het project richt zich op het ontwikkelen en testen van nieuwe technologie om droge gebieden geschikt te maken voor de productie van voedsel. De technologie is een combinatie van de Growboxx en de Terracedixx.
</t>
  </si>
  <si>
    <t>Franseweg 9</t>
  </si>
  <si>
    <t>STEENBERGEN</t>
  </si>
  <si>
    <t>PROJ-00044</t>
  </si>
  <si>
    <t>NNRGY</t>
  </si>
  <si>
    <t>3D printen met bio-beton van Miscanthus</t>
  </si>
  <si>
    <t xml:space="preserve">Ontwikkeling van een bio-based mortel van Miscanthus (Olifantsgras). Als eerste stap wordt de mortel gebruikt in traditionele bekistingen voor bestaande producten. Als tweede stap wordt 3D-printen toegepast.
</t>
  </si>
  <si>
    <t>Plasticslaan 1</t>
  </si>
  <si>
    <t>BERGEN OP ZOOM</t>
  </si>
  <si>
    <t>PROJ-00045</t>
  </si>
  <si>
    <t>Bosch Sprang B.V.</t>
  </si>
  <si>
    <t>Sustainable thermoforming through In Mould Punching &amp; biobased polymer development</t>
  </si>
  <si>
    <t xml:space="preserve">Doel van dit project is de ontwikkeling van een nieuwe productietechniek op het gebied van thermoformen in combinatie met de ontwikkeling van nieuwe duurzame polymeersamenstellingen voor thermoform folie. Zie samenvatting projectplan.
</t>
  </si>
  <si>
    <t>Tilburgseweg 2A</t>
  </si>
  <si>
    <t>SPRANG-CAPELLE</t>
  </si>
  <si>
    <t>PROJ-00046</t>
  </si>
  <si>
    <t>Conbit Engineering B.V.</t>
  </si>
  <si>
    <t>Cradle logistics for XL wind turbine monopiles (CLaMP)</t>
  </si>
  <si>
    <t xml:space="preserve">Doelstelling is de ontwikkeling van een herbruikbare ‘monopile-cradle’ waarmee verschillende afmetingen monopiles vanaf de eerste tot en met de laatste stap in één en hetzelfde systeem getransporteerd, gezeevast en opgericht kunnen worden.
</t>
  </si>
  <si>
    <t>Steenoven 5</t>
  </si>
  <si>
    <t>PROJ-00051</t>
  </si>
  <si>
    <t>Isobionics BV</t>
  </si>
  <si>
    <t>Biobased materials for F&amp;F chemical industry</t>
  </si>
  <si>
    <t xml:space="preserve">Verbeteren en ontwikkelen van 1) fermentatie processen, 2) downstream processing rendement en 3) chemische conversie gericht op het verbeteren van marge en introductie van 2 nieuwe biobased producten in de markt.
</t>
  </si>
  <si>
    <t>PROJ-00053</t>
  </si>
  <si>
    <t>Machinefabriek van de Weert Helmond B.V.</t>
  </si>
  <si>
    <t>Extended Directional Drilling (XDD)</t>
  </si>
  <si>
    <t xml:space="preserve">Wij zijn voornemens om in samenwerking op basis van een nieuwe boortechniek afstanden tot twee keer de huidige haalbare afstanden te gaan boren (Extended Directional Drilling(XDD) ). Het betreft een wereldwijde nieuwe innovatieve technologie.
</t>
  </si>
  <si>
    <t>Rietbeemdweg 1B</t>
  </si>
  <si>
    <t>PROJ-00054</t>
  </si>
  <si>
    <t>Black Bear Carbon B.V.</t>
  </si>
  <si>
    <t>Duurzame productie van hoogwaardig carbon black uit oude autobanden</t>
  </si>
  <si>
    <t xml:space="preserve">Ontwikkeling van een innovatief nieuw proces voor productie van hoogwaardig carbon black uit oude autobanden door samenwerking tussen logistiek bedrijf Rumal en toeleverancier voor de chemie Black Bear Carbon.
</t>
  </si>
  <si>
    <t>Winnerstraat 28</t>
  </si>
  <si>
    <t>NEDERWEERT</t>
  </si>
  <si>
    <t>PROJ-00059</t>
  </si>
  <si>
    <t>Quality Inspection Services B.V.</t>
  </si>
  <si>
    <t>Snelle Bruginspectie (SBI)</t>
  </si>
  <si>
    <t xml:space="preserve">In dit project gaat Quality Inspection Services een nieuwe techniek ontwikkelen en bewijzen voor de inspectie van stalen bruggen.
</t>
  </si>
  <si>
    <t>Kuisel 11</t>
  </si>
  <si>
    <t>ROOSENDAAL</t>
  </si>
  <si>
    <t>PROJ-00061</t>
  </si>
  <si>
    <t>Stichting Avans</t>
  </si>
  <si>
    <t>Biobased Network (BIK)</t>
  </si>
  <si>
    <t xml:space="preserve">Professionalisering en versterkte positionering biobased applicatiecentra in Zuid-Nederland alsmede concrete kennisondersteuning MKB bij biobased innovatietrajecten.
</t>
  </si>
  <si>
    <t>Professor Cobbenhagenlaan 13</t>
  </si>
  <si>
    <t>9. NV Economische Impuls Zeeland</t>
  </si>
  <si>
    <t>PROJ-00062</t>
  </si>
  <si>
    <t>PHOTON DELTA</t>
  </si>
  <si>
    <t xml:space="preserve">In dit project werken de TU/e, Brainport Development, BOM, Berenschot, HTCE, SMART Photonics, EFFECT Photonics, Vtec en Genexis samen om het fotonische ecosysteem in Zuid-Nederland te laten groeien.
</t>
  </si>
  <si>
    <t>Den Dolech 2</t>
  </si>
  <si>
    <t>PROJ-00063</t>
  </si>
  <si>
    <t>Hycult Biotechnology (H.B.T.) B.V.</t>
  </si>
  <si>
    <t>Een nieuwe biomarker voor de diagnose van reumatische aandoeningen</t>
  </si>
  <si>
    <t xml:space="preserve">Doel van het huidige project is het ontwikkelen en exploiteren van een gevalideerde in-vitro diagnostic (IVD) immunologische test voor het nauwkeurig kwantificeren van het eiwit S100A12 in bloed.
</t>
  </si>
  <si>
    <t>Frontstraat 2A</t>
  </si>
  <si>
    <t>PROJ-00064</t>
  </si>
  <si>
    <t>Advanced Waste Water Solutions</t>
  </si>
  <si>
    <t>InnoPack++ Marine 2.0, een nog compactere waterbehandelingsinstallatie voor schepen</t>
  </si>
  <si>
    <t xml:space="preserve">Dit project omvat de ontwikkeling van een innovatieve en compacte decentrale waterbehandelingsinstallatie voor de riviercruisemarkt.
</t>
  </si>
  <si>
    <t>Gentsevaart 21</t>
  </si>
  <si>
    <t>KAPELLEBRUG</t>
  </si>
  <si>
    <t>PROJ-00069</t>
  </si>
  <si>
    <t>Roem van Yerseke BV</t>
  </si>
  <si>
    <t>Innovatief opkweeksysteem voor een ecologisch én economisch duurzame oestersector</t>
  </si>
  <si>
    <t xml:space="preserve">Het doel van het project is het ontwikkelen van een opkweeksysteem voor oesters zodat een ecologisch en economisch duurzaam product wordt geleverd. Hiermee wordt de Zeeuwse oestersector gemoderniseerd en de aanvoer van Nederlandse oesters vergroot.
</t>
  </si>
  <si>
    <t>Groeninx van Zoelenstraat 35</t>
  </si>
  <si>
    <t>PROJ-00071</t>
  </si>
  <si>
    <t>Soil-Tech Solutions B.V.</t>
  </si>
  <si>
    <t>Natuurlijke stikstof bemesting vervangt kunstmest</t>
  </si>
  <si>
    <t xml:space="preserve">Gebruik van kunstmest levert ongewenste milieueffecten op doordat niet al het stikstof door het gewas wordt benut. In het OP-Zuid project van Soiltech wordt door het plantbeschikbaar maken van natuurlijke stikstof het kunstmestprobleem opgelost.
</t>
  </si>
  <si>
    <t>PROJ-00074</t>
  </si>
  <si>
    <t>Prins Autogassystemen BV</t>
  </si>
  <si>
    <t>Directe Injectietechnologie Groen Gas</t>
  </si>
  <si>
    <t xml:space="preserve">Het project gaat over de ontwikkeling van directe injectie technologie voor groen gas. Het is een samenwerking tussen Prins Autogassystemen en Prodrive waarbij er testen zullen worden uitgevoerd bij HAN Automotive.
</t>
  </si>
  <si>
    <t>Jan Hilgersweg 22</t>
  </si>
  <si>
    <t>PROJ-00075</t>
  </si>
  <si>
    <t>Coöperatieve Fry-Marine U.A.</t>
  </si>
  <si>
    <t>Tongkweek: Ja-Natuurlijk</t>
  </si>
  <si>
    <t xml:space="preserve">Het project betreft de ontwikkeling van duurzaam “zero emission” kweeksysteem op productieschaal voor tong. Een zelfstandig ecosysteem "in-a-box".
</t>
  </si>
  <si>
    <t>Jacobahaven 4a</t>
  </si>
  <si>
    <t>PROJ-00076</t>
  </si>
  <si>
    <t>Stichting World Class Maintenance</t>
  </si>
  <si>
    <t>FIELDLAB CAMPIONE</t>
  </si>
  <si>
    <t xml:space="preserve">Doelstelling van het CAMPIONE project is om onderhoud binnen de chemie/procesindustrie 100% voorspelbaar te maken. Dit wordt bereikt via structuurversterking die innovaties vanuit de topclusters op het snijvlak van CBM en Big Data mogelijk maakt.
</t>
  </si>
  <si>
    <t>PROJ-00077</t>
  </si>
  <si>
    <t>WUR-Livestock Research Praktijkcentrum Sterksel</t>
  </si>
  <si>
    <t>Proeftuin voor de varkenshouderij</t>
  </si>
  <si>
    <t xml:space="preserve">Binnen het project zal de proeftuin voor de varkenshouderij VIC Sterksel worden versterkt door in te zetten op open-innovatie en kennisdeling. Ook zal een praktijkcentrum worden opgericht en een data-management systeem worden ontwikkeld.
</t>
  </si>
  <si>
    <t>Vlaamseweg 17</t>
  </si>
  <si>
    <t>STERKSEL</t>
  </si>
  <si>
    <t>PROJ-00081</t>
  </si>
  <si>
    <t>EMS B.V.</t>
  </si>
  <si>
    <t>Low-cost ammoniak gasmeetsysteem voor stallen</t>
  </si>
  <si>
    <t xml:space="preserve">In dit project wordt een robuuste en low-cost gasmeetsysteem ontwikkeld om de ammoniak concentratie in stallen te bepalen.
</t>
  </si>
  <si>
    <t>Spastraat 30</t>
  </si>
  <si>
    <t>SINT-ANNALAND</t>
  </si>
  <si>
    <t>PROJ-00084</t>
  </si>
  <si>
    <t>Vencomatic Group</t>
  </si>
  <si>
    <t>Dutch Future Egg; een nieuw open innovatieplatform voor de legpluimveesector</t>
  </si>
  <si>
    <t xml:space="preserve">Het project realiseert een door TU/e en HAS gedragen nieuw open innovatieplatform van waaruit innovaties in co-creatie met ketenpartners worden ontwikkeld. Hieruit ontstaan nieuwe pmc's die de legpluimveehouder in staat stelt producten te verwaarden.
</t>
  </si>
  <si>
    <t>EERSEL</t>
  </si>
  <si>
    <t>PROJ-00087</t>
  </si>
  <si>
    <t>Kriya Materials</t>
  </si>
  <si>
    <t>Nacosol</t>
  </si>
  <si>
    <t xml:space="preserve">The objective of this project is to fully develop, scale-up and start commercializing nano-composite coatings with multiple functionalities, enabling higher efficiency solar cells within the existing manufacturing infrastructure.
</t>
  </si>
  <si>
    <t>PROJ-00090</t>
  </si>
  <si>
    <t>Deblick B.V.</t>
  </si>
  <si>
    <t>Acoustic-Light Cell</t>
  </si>
  <si>
    <t xml:space="preserve">De ontwikkeling van één gecombineerde licht en akoestisch paneel, welke toegepast kan worden in open ruimtes.
</t>
  </si>
  <si>
    <t>Scherpakkerweg 23</t>
  </si>
  <si>
    <t>PROJ-00094</t>
  </si>
  <si>
    <t>Big Developments B.V.</t>
  </si>
  <si>
    <t>Innovatie cluster integraal duurzame varkenshouderij systeem</t>
  </si>
  <si>
    <t xml:space="preserve">Ontwikkelen van een integraal duurzame varkenshouderij systeem binnen een open-innovatiecluster ter versterking van de concurrentiepositie van de varkenshouderij in Brabant
</t>
  </si>
  <si>
    <t>Everbest 4c</t>
  </si>
  <si>
    <t>BEEK EN DONK</t>
  </si>
  <si>
    <t>PROJ-00096</t>
  </si>
  <si>
    <t>LEDdriven B.V.</t>
  </si>
  <si>
    <t>Integrated and knowledge based greenhouse lighting systems</t>
  </si>
  <si>
    <t xml:space="preserve">De ontwikkeling van een geavanceerd, op een kennissysteem gebaseerd en zelflerend LED-verlichtingssysteem voor assimilatieverlichting.
</t>
  </si>
  <si>
    <t>Minervum 7073</t>
  </si>
  <si>
    <t>PROJ-00097</t>
  </si>
  <si>
    <t>St. Chemelot Institute for Science &amp; Technology</t>
  </si>
  <si>
    <t>SCeLiO-4B : Suikers, cellulose en lignine opschaling naar BioBased Building Blocks</t>
  </si>
  <si>
    <t xml:space="preserve">Het belangrijkste resultaat van dit project is een goed functionerende proeftuin, bestaande uit apparatuur (activa) en een exploitatie waarbij MKB en grote bedrijven in Zuid-Nederland samenwerken en innoveren
</t>
  </si>
  <si>
    <t>Gaetano Martinolaan 63-65</t>
  </si>
  <si>
    <t>PROJ-00255</t>
  </si>
  <si>
    <t>VIA Academy B.V.</t>
  </si>
  <si>
    <t>Your Career in Control Plus (YCIC+) (voorheen Boost en Boost45)</t>
  </si>
  <si>
    <t xml:space="preserve">Aanleiding
Het planbureau voor de leefomgeving publiceerde in 2013 de demografische ontwikkelingen 2010-2040. Tot 2040 staat Nederland grote demografische veranderingen te wachten, zoals de vergrijzing en de bevolkingskrimp die nu al in delen van het land optreedt. In veel gebieden staat niet vast of en wanneer er krimp gaat optreden. In gebieden waar de bevolking wel blijft groeien bestaat grote onzekerheid over de omvang van die groei. Als er één ding zeker is, dan is het wel dat de bevolkingsontwikkeling de komende decennia nergens 'business as usual' is. Vergrijzing en andere veranderingen in de bevolkingssamenstelling kunnen grote gevolgen hebben. Het aantal ouderen (65 jaar en ouder) verdubbelt tot 2040. Daarnaast krimpt de bevolking in de werkende leeftijd. Dit heeft gevolgen voor de arbeidsmarkt en leidt tot grote arbeidstekorten. 
Vanwege dit demografische perspectief is het een must om de 45 plus generatie actief te blijven ontwikkelen zodat zij een waardevolle bijdrage kunnen blijven leveren aan het bedrijfsleven in (Zuid) Nederland. Hun kennis en ervaring moeten worden doorgegeven aan de volgende generatie. De verwachting is dat indien we deze groep blijven ontwikkelen er minder uitstroom zal zijn van deze doelgroep naar een WW situatie, afname van ziekteverzuim, langduriger inzetbaarheid en overall een  toename van employability. Kortom: een aantoonbare kwalitatieve en kwantitatieve stijging van toegevoegde waarde van de doelgroep 45 plus en minder uitval. 
Boost45
Boost45 is een nieuw initiatief van samenwerkende bedrijven waarvan de uitvoering volledig in handen is van Via Academy. Het traject stelt de deelnemende bedrijven in staat de bestaande medior en senior medewerkers met een HBO of academische achtergrond een reboost aan hun carrière te geven waardoor zij meer betrokken zijn, zich blijven doorontwikkelen en doorgroeien zodat zij (beter) blijven aansluiten op de veranderende omgeving, organisatie en functie eisen. 
In Boost45 wordt gewerkt aan diverse doelstellingen op de volgende thema’s:
1. zelfinzicht; bewust zijn van je eigen talenten, ambitie en toekomstpad;
2. samenwerken met en coachen van jongere generaties;
3. effectief beïnvloeden van stakeholders;
4. actuele ontwikkelingen in het bedrijfsleven;
5. innovatie (gevoed door praktijkervaring), creativiteit en persoonlijk ondernemerschap;
6. omgaan met veranderingen, vitaliteit en employability. 
Via Academy
Via Academy is een zusterorganisatie van Via Recruitment, een organisatie die zich bezig houdt met werving &amp; selectie, detachering en carrièrecoaching. Daarnaast maakt ze zich al bijna 20 jaar hard voor een sterke regio. Inmiddels doet Via dit met 10 enthousiaste professionals. Naast "normale bedrijfsdoelstellingen” zoals ieder gezond bedrijf heeft, is Via zeer maatschappelijk betrokken. 
Via Academy is gespecialiseerd in talentontwikkeling in o.a. de logistiek, supply chain, transport, bouw en techniek en actief in zowel het MKB als het grootbedrijf. De afgelopen jaren heeft Via Academy in Zuid Nederland zeer succesvol het ontwikkelprogramma Your Career in Control (YCIC) gelanceerd. YCIC richt zich op young professionals met een HBO en/of WO achtergrond in de logistiek en supply chain sector. Het programma duurt twee jaar en naast trainingen op het gebied van o.a. communicatie, leidinggeven, timemanagement en intervisie worden deelnemers individueel gecoacht. Dit alles met als doel de young professionals te behouden voor de regio Zuid Nederland. Inmiddels staat YCIC op eigen benen, zijn er 40 deelnemers actief in het programma en start er 2 keer per jaar een groep. Zonder de financiële ondersteuning vanuit de provincie Limburg was het opstarten niet haalbaar geweest. 
Maar Via Academy is inmiddels meer. Onze talent development managers, Inge van Els en Angelique Reiniers, kennen de branche en regionale markt goed en hebben een gedegen achtergrond en ervaring op het gebied van training van soft skills en persoonlijke vaardigheden. Voor meer kennisgerichte onderwerpen wordt samengewerkt met hogescholen, universiteiten of andere externe partijen. Daarnaast wordt er tijdens de trainingen veel gebruik gemaakt van inspirerende gastsprekers. Naast diverse opleidingsprogramma’s biedt Via Academy individuele coaching, assessments en incompany trainingen aan. Evaluaties door onze opdrachtgevers zijn uitstekend en onze bijeenkomsten en trainingen worden gemiddeld met een 8 beoordeeld. Daar zijn wij trots op. Kortom, Via Academy timmert aan de weg en is bewezen succesvol. Vol overtuiging en vertrouwen kijken we dan ook uit naar ons volgende project, Boost45. 
</t>
  </si>
  <si>
    <t>Sint Jansweg 15, Innovatoren 7a</t>
  </si>
  <si>
    <t>VIA-Schakel in Werk Venlo B.V.</t>
  </si>
  <si>
    <t>PROJ-00256</t>
  </si>
  <si>
    <t>Bouwkundig- &amp; Facilitair Adviesbureau Comuth</t>
  </si>
  <si>
    <t>Full Aesthetic Solar Roof</t>
  </si>
  <si>
    <t xml:space="preserve">BEAUsolar® wil, samen met een ander MKB-bedrijf,  in een eerste proefopstelling demonstreren dat volledig  geïntegreerde zonne-energie (PV) daken gerealiseerd kunnen worden,  die ook bovendien esthetisch, betaalbaar en innovatief zijn.  In principe gaat het hiermee om een slimme uitrol van een eerste toepassing op een beperkte schaal  in een concrete praktijk situatie, bedoeld als aanjager voor grootschalige projecten in een later stadium. Met deze projecten wordt de  branche in de gelegenheid gesteld om alternatieve producten aan te kunnen bieden waarmee de slagkracht van de Nederlandse economie verstevigd kan worden. Deze innovatie leidt tot een product  dat de Nederlandse overheid en consument opties biedt bij het verduurzamen van de maatschappij middels  de  implementatie van zonne-energie  bouwdelen. Daarnaast biedt dit uitstekende kansen als een wereldwijd  exportproduct .
BEAUsolar®  is een geregistreerd handelsmerk. 
Nederland is traditioneel het land met woningen met hellende daken voorzien van dakkapellen en dakramen. 
Tegenwoordig  worden PV-panelen op schuine daken hoofdzakelijk boven dakpannen gemonteerd. In de markt wordt dit veelal in esthetisch opzicht niet de meest optimale oplossing gevonden. Mede om die reden hebben enkele fabrikanten reeds geïntegreerde systemen uitgedacht. Echter, die zijn relatief kostbaar en vinden daarmee nog maar in beperkte mate hun weg naar de markt. Daarnaast geldt dat in het geval van integratie in een bestaand pannendak, over het algemeen de dakpannen ter plaatse van de PV-panelen worden verwijderd. Vanwege de wisselende maatvoering van dak en pannen betekent dit dat rondom de zonnepanelen altijd nog een aantal dakpannen in het zicht blijven. Omdat de maatvoering van de zonnepanelen niet overeenstemt met deze componenten worden daar dakpannen gelegd of soms kostbare zinkbeplating. Wanneer in het dakvlak ook nog dakvensters, dakkapellen, schoorstenen en mechanische ventilatie kanalen aanwezig zijn, geeft dit geheel een rommelige indruk.  
Behalve het esthetische aspect is  ook de  snellere montagetijd en de uitgekiende constructie van  gestandaardiseerde bouwkundige oplossingen belangrijk. 
Vernieuwend is het concept van BEAUsolar® door het gebruik van aluminium profielen waarbij de krachten direct op de dakconstructie worden overgedragen ( mechanica: er is geen krachtenmoment) en waarbij  tevens sprake is van een 3-voudige waterdichting. Daarnaast is er een zeer innovatieve wijze natuurlijke ventilatie ingebouwd, met een verminderde weerstand van de luchtstroom, zodat het rendement van de PV panelen worden verhoogd. Immers het koeleffect door middel van deze ventilatie levert een hogere opbrengst van elektriciteit. Het European Patent Office heeft deze vinding al als  “nieuw en innovatief” beoordeeld.
</t>
  </si>
  <si>
    <t>Violabeemd 20</t>
  </si>
  <si>
    <t>PROJ-00257</t>
  </si>
  <si>
    <t>Chemelot Innovation and Learning Labs B.V.</t>
  </si>
  <si>
    <t>Communities for Development voor het MKB</t>
  </si>
  <si>
    <t xml:space="preserve">Chemelot Innovation and Learning Labs (CHILL) is gevestigd op de Brightlands Chemelot Campus in Zuid-Limburg en opgericht in het kader van het topsectorenbeleid in Nederland. Zij is zowel een  Centre of Experise (CoE) als een centrum voor innovatief vakmanschap (CIV). De concrete opdracht hierbij voor CHILL is het verbeteren van de aansluiting tussen onderwijs en bedrijfsleven (meer en beter opgeleide studenten en professionals) om  hiermee de innovatiekracht te versterken van de sector Chemie. De Founding Fathers van CHILL zijn DSM, SABIC, UM, ZUYD, ARCUS en Leeuwenborgh. 
De kracht van CHILL zit in de koppeling van studenten in opleiding aan vraagstukken vanuit het bedrijfsleven in een omgeving die oplossingen kan genereren met behulp van zogenaamde Communities for Development (CfD’s). In dit projectvoorstel wordt een plan gepresenteerd om deze werkwijze verder uit te breiden naar een breed netwerk van MKB-bedrijven.
De methodiek van de CfD’s werkt zoals aangetoond in een viertal CfD’s die voor het grootbedrijf en het MKB zijn uitgevoerd. De MKB bedrijven zien de win-win situatie maar lopen tegen een financiële drempel aan voor dit type precompetitief onderzoek met een hoog risicoprofiel. Noodzaak is om de financiële drempel voor de MKB-er zo laag mogelijk te houden zodat meer MKB-ers geholpen kunnen worden met hun innovaties en daarmee gebouwd kan worden aan een Track Record. 
Door middel van de deze CfD’s worden studenten excellent opgeleid en sluiten adequaat aan op de Human Capital vraag vanuit het bedrijfsleven . In de CfD’s doen zij ervaring op met vakinhoudelijk gestuurd labwerk (innovatie vraag vanuit de bedrijven) en de 21st century skills. Medewerkers van de onderwijsinstellingen en de MKB bedrijven participeren in de CfD’s en worden zo bijgeschoold en geprofessionaliseerd. 
De algemene doelstelling van het project is op de eerste plaats het onderling samenwerken van onderwijsinstellingen, studenten en het MKB in een open innovatiesysteem te bevorderen. Hiermee wordt de aansluiting onderwijs-bedrijfsleven vergroot.  Verder wil CHILL middels dit project gekwalificeerd Bèta-personeel opleiden voor de topsectoren Chemie &amp; Materialen, Biobased economy, High Tech Systems en Maintenance. De R&amp;D functie van het MKB binnen de topsectoren Chemie &amp; Materialen, Biobased economy, High Tech Systems en Maintenance wordt met het project ondersteund, o.a. door leven lang leren. 
Meer specifieke doelstellingen die voor het project zijn benoemd om dit te bereiken, zijn de volgende: 
• CHILL wil 20 zgn. Communities for Development (CfD’s), bestaande uit studenten en begeleiders opzetten en beschikbaar stellen voor het MKB. 
• Chill heeft 5 innovatielabs beschikbaar voor het MKB waarin de Communities for Development opdrachten gaan uitvoeren. Zij wil de drempel voor het MKB om hiervan gebruik te maken lager maken. De innovatiekracht van het MKB wordt hiermee verhoogd.
• Via de CfD’s waarvan zij deel uitmaken, krijgen in 3 jaar tijd circa 100 HBO- en WO studenten opdrachten die passen bij hun toekomstige beroepspraktijk zodat zij goed geëquipeerd de arbeidsmarkt in de regio betreden. Zij maken kennis met de beroepen van vandaag maar werken samen met het bedrijfsleven ook aan het ontstaan van de beroepen van morgen.
• CHILL wil hiertoe voor 20 MKB-bedrijven die zelf onvoldoende R&amp;D capaciteit beschikbaar hebben onderzoek mogelijk maken. De werknemers van de MKB-bedrijven kunnen samenwerken met de CfD’s waardoor leven-lang-leren wordt waargemaakt. 
CHILL werkt met dit project toe naar een duurzame businesscase voor de regionale arbeidsmarkt door de samenwerkingsstructuur tussen bedrijfsleven en onderwijs te versterken. Haar eigen businesscase krijgt zij sluitend als het haar lukt voldoende MKB-bedrijven opdrachten te laten plaatsen bij CfD’s. De businesscase van de deelnemende MKB-bedrijven wordt versterkt als door middel van onderzoek en experimenten door de CfD’s in de 5 labs hun product wordt versterkt en markt klaar gemaakt.
</t>
  </si>
  <si>
    <t>PROJ-00258</t>
  </si>
  <si>
    <t>Open Learning and innovation Labs</t>
  </si>
  <si>
    <t xml:space="preserve">Fontys Centre of Expertise (CoE) HTSM, Smart Robotics, Heemskerk Innovative Technology, KMWE, Additive Industries, Boomkwekerij Fleuren en Blue Engineering willen gezamenlijk een oplossing aanbieden voor de huidige mismatch tussen opleiders en het bedrijfsleven in de regio - door toekomstbestendig, praktijkgericht en flexibele leeromgeving te ontwikkelen voor de themagebieden Additive Manufacturing, Adaptive Robotics en Agro-Mechatronica.
</t>
  </si>
  <si>
    <t>De Rondom 1</t>
  </si>
  <si>
    <t>PROJ-00262</t>
  </si>
  <si>
    <t>IZO</t>
  </si>
  <si>
    <t xml:space="preserve">De gezondheidszorg  is qua werkgelegenheid de grootste sector in Nederland. In 2013 werken er bijna 1,1 miljoen mensen in de zorg; dit is 15% van het totaal aantal banen in Nederland. Meer dan de helft van het personeel in de zorg heeft een verpleegkundige, opvoedkundige of verzorgende kwalificatie (VOV-kwalificatie).
De zorg verandert snel door demografische, beleidsmatige en technologische ontwikkelingen. Gezondheidszorg en behandeling komen in het teken te staan van het stimuleren, herstellen of behoud van de mogelijkheden om maatschappelijk en economisch te kunnen functioneren en participeren.
De zorg van de nabije toekomst vraagt om een omslag in de zorg en de zorgberoepen. Dit wordt recent beschreven in het gezaghebbende rapport ‘Naar een nieuwe zorg en zorgberoepen: de contouren’ van de Commissie Innovatie Zorgberoepen &amp; Opleidingen (2015). Niet de ziekte of aandoening, maar het functioneren en de eigen regie van burgers staan centraal. Niet het bestaande aanbod aan zorg, beroepen en opleidingen is uitgangspunt, maar de toekomstige vraag naar zorg. 
In aansluiting op de human capital-agenda van LS&amp;H zetten de projectpartners in op het realiseren van een nieuw samenwerkingsverband tussen onderwijs, bedrijfsleven, zorginstellingen en gemeente, zodat de vraagarticulatie vanuit de werkgevers in de gezondheidszorgsector kan worden doorvertaald naar het hoger beroepsonderwijs. Ook OP Zuid 2014-2020 stelt dat continue innovatie binnen de topclusters vraagt om continue betrokkenheid van het bedrijfsleven om onderwijsprogramma’s ‘up to date’ te houden. 
In concreto kent dit project twee doelstellingen:
1. De partners willen een gezamenlijk platform voor innovatie van zorgopleidingen in Venlo en omstreken creëren. Hierbij gaat het om een samenwerkingsvorm, die een opleidingsaanbod voor zorgprofessionals van de toekomst ontwikkelt, dat aansluit bij de veranderingen in de zorg en de daarmee samenhangende toekomstige vraag naar competente medewerkers. Het opleidingsaanbod bestaat uit op elkaar afgestemde bouwstenen  en biedt daarmee ruimte voor innovatie, modernisering en flexibel meebewegen met de arbeidsmarkt. 
2. De partners willen de innovatie van de beroepspraktijk te ondersteunen door een Praktijklab op te zetten, waarin leren, werken en innoveren worden geïntegreerd. Het Praktijklab maakt integraal onderdeel uit van het opleidingsaanbod (geen losse stages, etc., maar een continue onderdeel van de opleidingsbouwstenen). In het Praktijklab  wordt gewerkt in nieuwe projectvormen met studenten, experts, zorgprofessionals en eindgebruikers aan leren, werken en de implementatie van innovaties in de zorg teneinde antwoord te bieden op de werkelijke zorgvragen.
De uitkomst van het project dient te zijn dat er in de nabije toekomst, in een regio die te kampen heeft met sterke vergrijzing en een sterk veranderende zorg, voldoende en gekwalificeerde zorgprofessionals beschikbaar zijn om in de vraag naar deze arbeidskrachten te kunnen voorzien.
De partners willen de samenwerking aan de hand van onderstaande resultaten duurzaam versterken:
1. Strategische samenwerking. Duurzame versterking van het systeem waarbinnen (toekomstige) arbeidsvraag en –aanbod in de zorg in Zuid-Nederland op elkaar worden afgestemd door het realiseren van een nieuw platform en waarin werkgevers in de zorg, bedrijfsleven, kennisinstellingen en onderwijs samenwerken, zodat de vraagarticulatie vanuit bedrijven en werkgevers in de LS&amp;H-sector (continue) kan worden doorvertaald naar het onderwijs.
2. Verhogen van de kwaliteit van het onderwijs op alle niveaus passend bij de toekomstige vraag. Dit project beoogt de versterking van het innovatiepotentieel binnen het topcluster Life Sciences &amp; Health door het opleiden van zorgprofessionals voor de toekomst (3.0) alsmede het vergroten van het adaptatievermogen van de eindgebruikers om nieuwe oplossingen en innovaties snel te kunnen toepassen.
3. Samenwerken in innovatieve leeromgeving ter bevordering van competenties en toepassing technologie in de zorgOptimaal benutten van het innovatiepotentieel binnen het topcluster Life Sciences &amp; Health door het met (nieuwe) zorgprofessionals oefenen met en uitvoeren van ‘innovatie in de praktijk’-projecten om nieuwe samenwerkingsvormen, oplossingen en innovaties snel te kunnen toepassen.
</t>
  </si>
  <si>
    <t>PROJ-00263</t>
  </si>
  <si>
    <t>Tech. Universiteit Eindhoven (SURE Innovation)</t>
  </si>
  <si>
    <t>Kennisvragenbanken - Top Talent behouden voor regionaal MKB</t>
  </si>
  <si>
    <t xml:space="preserve">Ruim 2.000 MKB bedrijven, vertegenwoordigd door Stichting KIEN en High Tech NL, hebben gezamenlijk de behoefte geuit aan meer kundige hoogopgeleide technici ten einde beter in staat te zijn om te innoveren. Het tekort aan kundig personeel en kennis houdt de rem op de innovatie potentie van de bedrijven. 
Binnen dit project zullen de bovengenoemde brancheorganisaties, samen met SURE Innovation, de brug slaan tussen het MKB bedrijfsleven en de aankomende hoog opgeleide technici, te weten de Master studenten van de TU/e.  
Dit doet het projectteam door: meer excellente studenten (nationale als internationale) naar de regio te trekken; ontwikkeling van een ondernemende houding bij studenten; en door de zichtbaarheid van, en de aansluiting met het regionale MKB te maken via kennisvragenbanken. 
Afgelopen 12 maanden hebben Stichting KIEN en SURE Innovation een pilot gedraaid waarin voor de leden van KIEN een kennisvragenbank opgezet werd. Dit heeft geresulteerd is de volgende successen: MKB bedrijven hebben verschillende innovatieprojecten samen met de allerbeste TU/e studenten uitgewerkt, 60% van de studenten (16) ging afgelopen jaar na afstuderen aan de slag bij het regionale MKB,  internationale studenten kunnen ingezet worden via SURE op de regionale arbeidsmarkt; de MKB bedrijven waren positief over de ondernemende houding / ervaring van de studenten. Daarmee is bewezen dat de aanpak werkt om de beste medewerkers te behouden voor het regionale MKB en concreet toegevoegde waarde biedt voor deze bedrijven. Binnen dit project willen de projectpartners deze successen opschalen en uitrollen naar andere brancheorganisaties. Dit met het doel om meer bedrijven te helpen en te groeien tot een sustainable business case in de regio. 
Het Operationeel Programma Zuid heeft binnen de 1B3 call – Human Capital het doel om een bijdrage te leveren aan het terugdringen van de tekorten aan onder andere kundige wetenschappelijk opgeleide Technici (nu jaarlijks een tekort van 800 in regio Zuid). Door te makelen en te schakelen tussen arbeidsvraag en arbeidsaanbod en het opzetten van activiteiten die leiden tot het behoud van deze groep medewerkers voor het regionale MKB draagt dit project bij aan het realiseren van de OPZuid doelstelling.  
Concreet zullen de activiteiten leiden tot de volgende resultaten: Groter aantal ondernemende studenten opgeleid (van 150 naar 300), aantoonbaar ontwikkeling van ondernemende houding bij 300 studenten, invullen van tientallen innovatie vraagstukken per jaar, 70% van de SURE studenten behouden voor regionaal MKB (middellange termijn jaarlijks 70 studenten) en verhogen naar 120 MKB bedrijven dat met SURE samenwerkt. Daarmee wordt het regionale tekort teruggedrongen en krijgen de regionale MKB bedrijven toegang tot de allerbeste medewerkers. Naast de Human Capital voordelen worden binnen de studentenprojecten voor de MKB bedrijven ook innovaties gerealiseerd en ondersteunt het project daarmee ook het valorisatie vermogen van het MKB. 
Het consortium is sterk door de ervaring (SURE  en KIEN), het grote bereik naar de regionale MKB bedrijven (KIEN en High Tech NL) en de complementariteit met andere gerelateerde Human Capital initiatieven (High Tech NL voert van 2016 de Human Capital Agenda uit voor HTSM).
</t>
  </si>
  <si>
    <t>PROJ-00264</t>
  </si>
  <si>
    <t>Solartech International BV</t>
  </si>
  <si>
    <t>Geenergy Demo's</t>
  </si>
  <si>
    <t xml:space="preserve">Met dit project willen we een bijdrage leveren aan de ambitie om nul-op-de-meter woningen te realiseren. Nul-op-de-Meter ontwikkelt zich als de nieuwe methode voor renovatie van bestaande woningen en is de focus voor de toekomstige bebouwing binnen Nederland, maar ook de rest van Europa. Een unieke businesskans voor innovatieve Zuid-Nederlandse bedrijven. Dit doen we door een combinatie van innovatieve systemen: BIPVT, TNG warmtepomp, PCM buffers en regeltechnologie. Dit wordt ontwikkeld en vervolgens gedemonstreerd in een viertal verschillende settings teneinde optimalisatie van het systeem voor alle doelmarkten waar we het na afloop van het project willen gaan uitrollen.
</t>
  </si>
  <si>
    <t>Noord Brabantlaan 1A</t>
  </si>
  <si>
    <t>PROJ-00272</t>
  </si>
  <si>
    <t>Sneller en Beter naar Nul op de Meter (SBNoM)</t>
  </si>
  <si>
    <t xml:space="preserve">De doelstelling van het project ‘Sneller en Beter naar Nul op de Meter’ (SBNoM) is om de industrialisatie van Nul op de Meter (NoM) renovaties te versnellen en te verbeteren om zo de aantallen mogelijk te maken die nodig zijn om de energietransitie in de gebouwde omgeving (huur én particuliere woningen) echt vorm te geven.
De doelstelling kan worden bereikt door een ketenbenadering waarin aanbod en vraagkant met elkaar worden verbonden. Het gaat om industrialisatie van NoM, standaardisatie en het aanbieden van herkenbare ‘pakketten’ voor NoM renovaties én om een ‘niet te weigeren’ propositie richting de consument. De technische haalbaarheid van NoM is inmiddels bewezen – het gaat er om uit te rollen: die uitrol moet mogelijk gemaakt worden (aantallen, opschaling) en de marktvraag moet worden aangejaagd (consumentenpropositie). Daarbij is de grootste uitdaging de betaalbaarheid (en ‘financierbaarheid’) van NoM. De kosten moeten omlaag door industrialisatie en slimmere installaties/materiaalgebruik. Of de toegevoegde waarde voor de consument moet omhoog, bijvoorbeeld door levensloopbestendigheid.
SBNoM sluit volledig aan bij de lopende trajecten ‘Stroomversnelling’ én bij de Brabantse Deal Stroomversnelling. Binnen die laatste werken meer dan honderd organisaties aan het realiseren van 1000 NoM woningen voor 1 januari 2018, om vervolgens 40.000 woningen in stelling te brengen. SBNoM richt zich specifiek op de stap van die eerste 1000 naar de volgende 40.000 woningen. SBNoM is het koploperproject dat gaat zorgen voor de slimme uitrol van NoM in Zuid-Nederland (en verder).
SBNoM streeft naar een herindeling van de bouwwereld, waarbij specialisatie centraal staat. Willen we de aantallen halen dan moet iedere partij zijn of haar rol pakken – de keten wordt opgeschud en komt er anders uit te zien. Maar het belangrijkste is samenwerking en uitwisselbaarheid. Aantallen als 40.000 NoM-woningen komen pas binnen handbereik als de bouwbedrijven elkaar weten te vinden en niet in eigen unieke oplossingen denken – maar gaan standaardiseren. We hebben het immers over 50 woningen per dag. SBNoM moet leiden tot NoM-oplossingen als ‘IKEA pakketjes’ – gestandaardiseerd aanbod waar wel in te kiezen valt maar dat door iedere regio- of lokale bouwer geïmplementeerd kan worden en vergezeld van instructies en een garantie vanuit de leverancier.
Aan SBNoM nemen vijf gemeenten, vier woningbouwcorporaties, twee MKB-bedrijven, drie grotere bedrijven, een uniek marketingconcept (kuub) en de innovatiehub voor de bouw (SPARKCampus) deel. Daarnaast is er een sterke link met zowel de landelijke deal Stroomversnelling, met de Brabantse Stroomvernellingsdeal én met de Stroomversnelling in Zeeland en Limburg .
Binnen het project werken industriepartijen aan gereedmaken van NoM voor grootschalige uitrol: wat is er nodig om te standaardiseren en te industrialiseren? Hoe zorgen we dat de installaties van de een op het platform van de ander kunnen worden gebruikt? Welke doorontwikkeling moet plaatsvinden om prestaties en betaalbaarheid te verbeteren? Dit leidt tot het beschikbaar komen van een NoM-oplossing die industrieel te produceren en compatibel is. Vervolgens moet dit aanbod aan de man gebracht worden: hiertoe wordt in het project gewerkt aan een zo aantrekkelijk mogelijke consumentenpropositie. Misschien wel de grootste uitdaging is om ‘achter de voordeur’ te komen. Consumenten zijn momenteel nog niet bereid om te investeren in het energieneutraal maken van hun woning, ondanks het feit dat dit technisch mogelijk is. Partijen willen hun gezamenlijke inzichten, kennis, data en ervaring inzetten om de drempels te overwinnen die de woningeigenaar op dit moment ervaart in zijn beslissingsproces en zo een offer you can’t refuse op te stellen. Hierbij zijn de uitgangspunten: 
• Matching van partijen om tot goede proposities te komen;
• Kennisontwikkeling en –verspreiding over bestaande drempels bij de bewoner;
• Data-analyse, doelgroep- en strategiebepaling;
• Klantgerichte begeleiding op basis van dossier / CRM;
• Aangepaste communicatie voor specifieke doelgroepen en drempels;
• Plan van aanpak voor particuliere uitrol/opschaling;
• Opzet financiële constructie om kosten en baten te matchen;
• Wegnemen overige organisatorische en juridische drempels voor woningeigenaren. 
Slimme uitrol in het project wordt opgepakt door woningcorporaties en door de betrokken gemeenten. Het gaat hierbij zowel om huur- als om koopwoningen. 
</t>
  </si>
  <si>
    <t>PROJ-00274</t>
  </si>
  <si>
    <t>Groen / Oranje</t>
  </si>
  <si>
    <t>The Energy Wall</t>
  </si>
  <si>
    <t xml:space="preserve">Binnen dit project wordt een nieuw concept, bestaande uit diverse vernieuwende technologieën ontwikkeld, teneinde via integratie van PV in een geluidswal op grootschalige en rendabele wijze duurzame energie op te weten te wekken voor wijken/dorpen, waarbij een eerste demonstratie in Tilburg wordt gerealiseerd binnen de projectperiode.
</t>
  </si>
  <si>
    <t>Doctor Anton Philipsweg 3</t>
  </si>
  <si>
    <t>PROJ-00278</t>
  </si>
  <si>
    <t>Unit040 Ontwerp BV</t>
  </si>
  <si>
    <t>Smart development &amp; Maintenance with virtual integral prototyping</t>
  </si>
  <si>
    <t xml:space="preserve">In onderhavig project werken Unit040 (MKB), Cordis (MKB), Technische Universiteit Eindhoven (TU/e; kennisinstelling) en ImProvia (MKB en eindgebruiker) samen om de kennis en technologie op het gebied van Virtual Integral Prototyping te vergroten. Het uiteindelijke doel is het versterken en verbreden van het Zuid-Nederlandse open-innovatie-ecosysteem. Met dit samenwerkingsverband tussen eindgebruikers, (lokale) bedrijven en een publieke kennisinstelling wordt het mogelijk om een game changing technologie te ontwikkelen die de effectiviteit, efficiëntie en duurzaamheid van nieuwe ontwikkelingen vergroot. Binnen onderhavig project wordt een toolset ontwikkeld waarmee ontwikkelaars virtuele prototypes kunnen maken van complexe HTSM systemen of infratechnische installaties (of concepten) ten behoeve van efficiëntere logistiek. 
Virtual integral prototyping, middels het te ontwikkelen platform/toolset, stelt de ontwikkelaar in staat om de eerste prototype(s) in een virtual reality omgeving te testen (werking, besturingssoftware, interactie etc.) alsof het een fysiek prototype is. De ontwikkeling van dergelijke fysieke prototypes van complexe mechatronische en logistieke systemen zoals bijvoorbeeld dynamische rijbaanmarkering zorgen voor hoge kosten en lange doorlooptijden die met deze ontwikkeling vermeden kunnen worden. Het systeem, bouwwerk of nieuwe logistieke concept (inclusief de aansturingssoftware) kan binnen het platform uitvoerig getest en berekend worden. Interactie met de systemen in de virtuele omgeving moet mogelijk worden middels de integratie van een virtual reality bril en datagloves.
Door het gedrag van de systemen te definiëren en de software op een realistische manier te testen in de virtuele omgeving, is het mogelijk om de aansturingssoftware automatisch te genereren in plaats van deze codering door programmeurs te laten ontwikkelen, wat foutgevoelig is. De TU/e zal haar kennis en expertise op het gebied van softwarevalidatie en -verificatie toevoegen aan de toolset teneinde in een vroegtijdig stadium fouten in modellen, gebruikt voor het genereren van de aansturingssoftware, te kunnen vinden. 
Een dergelijk virtueel platform kan tevens voor trainingsdoeleinden (operator of maintenance) worden ingezet. Hierdoor is het mogelijk om specifieke handelingen te oefenen op het systeem voordat er een fysiek prototype is. Hiermee wordt het mogelijk om fouten al in een vroeg stadium te ontdekken en op te lossen en zo complexe systemen first-time-right te ontwikkelen. Met de ontwikkeling van dit platform (inclusief toolset) door een speciaal hiervoor opgezet samenwerkingsverband, op basis van ieders specifieke individuele kennis en expertise, wordt het gehele innovatie- en ontwikkelproces binnen de HTSM, Maintenance en Logistiek sectoren goedkoper, sneller, veiliger en betrouwbaarder.  
De deelname van de TU/e, een kennisinstelling op het gebied het gebied van informatica en verificatietechnologie, en 2 MKB bedrijven die de technologie ontwikkelen, alsmede ImProvia als eindgebruiker, maakt het voor het consortium mogelijk om de innovaties in samenwerking met de gehele keten te ontwikkelen. Het ontwikkelen vindt dan ook plaats in een living lab context. Daarnaast geeft het de mogelijkheid om de ontwikkelingen te testen, waardoor een gevalideerd systeem op de markt gezet kan worden. Deze samenwerking en ontwikkeling is daarmee gericht op de crossover tussen het internationale topcluster High Tech Systemen &amp; Materialen en de nationale topclusters Logistiek en Maintenance. 
</t>
  </si>
  <si>
    <t>Esp 401</t>
  </si>
  <si>
    <t>PROJ-00279</t>
  </si>
  <si>
    <t>Avular B.V.</t>
  </si>
  <si>
    <t>Drone Safety Cluster</t>
  </si>
  <si>
    <t xml:space="preserve">In onderhavig project zal een consortium van een aantal bedrijven, onder leiding van Avular uit Eindhoven, in samenwerking met de TU/e, Cofely, Skyvision en Stichting Blue Jay een Living Lab opzetten voor de ontwikkeling van drones voor nieuwe toepassingen. Hierbij wordt gedacht aan het gebruik van drones voor industrieel onderhoud, de zorgsector, precisielandbouw, natuurbeheer en in allerlei toepassingen in de veiligheid, van brandbeveiliging tot crowd control. Samen met een reeks van eindgebruikers uit zeer verschillende sectoren van de economie en de maatschappij zal worden gewerkt aan een drone die veilig is voor indoor en outdoor gebruik, die zeer stabiel is en zeer betrouwbaar kan navigeren onder alle omstandigheden, ook wanneer meerdere drones tegelijk worden gebruikt (drone swarms). Bovendien zal een technisch standaard voor drones en alle mogelijke applicaties en hulpapparatuur die aan drones kan worden bevestigd worden ontwikkeld, zodat hier in de toekomst allerlei nieuwe ontwikkelingen op kunnen worden gebaseerd en toegevoegd. Dit vereist een reeks van innovatieve ontwikkelingen op het gebied van navigatie, regeltechniek, sensortechnologie en fysiek design van drones.
Het Living Lab heeft als doel om in Eindhoven een expertisecentrum op te richten op het gebied van dronetechnologie en -applicatie dat een leidende positie in de wereld moet krijgen. Subsidie voor dit project zal een grote bijdrage leveren aan de start van dit expertisecentrum en de technische basis voor toekomstige drone technologieontwikkeling in Nederland. Bovendien draagt dit project in hoge mate bij aan de stimulering van de regio Eindhoven als kenniscentrum op Hightech gebied en de Zuid-Nederlandse economie, omdat het overgrote deel van de deelnemers daar is gevestigd. De deelnemers in het consortium en de eindgebruikers komen uit zeer verschillende (top-)sectoren en deze samenwerking in cross-over tussen HTSM, Life Sciences &amp; Health, Agro &amp; Food en Maintenance en andere moet garant staan voor de kwaliteit van de innovaties en de nieuwe toepassingen die in het Living Lab zullen worden ontwikkeld.
</t>
  </si>
  <si>
    <t>Mathildelaan 1 B</t>
  </si>
  <si>
    <t>PROJ-00285</t>
  </si>
  <si>
    <t>Havenschap Moerdijk N.V.</t>
  </si>
  <si>
    <t>Pyrolyse Proeftuin Zuid-Nederland</t>
  </si>
  <si>
    <t xml:space="preserve">Pyrolyse is een thermochemische conversietechnologie die geschikt is voor een breed scala aan reststoffen en hernieuwbare grondstoffen, variërend van verschillende soorten biomassa en biomassa reststromen tot afvalstromen zoals gemengde of vervuilde kunststoffen en autobanden. In Nederland gaat het jaarlijks om 2,5 miljoen ton/jaar aan reststromen die op dit moment worden verbrand of laagwaardig gerecycled, waarvoor pyrolyse een aantrekkelijke verwerkingsmethode zou kunnen zijn. Omdat pyrolyse de reststromen uit allerlei sectoren, waaronder agro-food, (bio-)chemie en recycling kan verwaarden tot vloeibare (transport-)brandstoffen of grondstof voor de chemische industrie is het bij uitstek een technologie die verschillende sectoren met elkaar verbindt. Door de grote aanwezigheid van zowel de chemische en agro food sector in Zuid-Nederland, biedt pyrolyse bij uitstek kansen voor het creëren van nieuwe waardeketens tussen of binnen deze sectoren. De uitdaging om het potentieel van pyrolyse volledig te benutten en van pyrolyse een commercieel haalbaar proces te maken ligt echter in het kunnen omzetten van een zo laag mogelijke kwaliteit grondstof tot een zo hoog mogelijke kwaliteit product. 
Doel van het Pyrolyse Proeftuin Zuid-Nederland project is om door middel van 4 verschillende pyrolyse technologieën en een open innovatiestrategie ongeveer 30 unieke waarde ketens met pyrolysetechnologie te demonstreren waarbij in Zuid-Nederland aangeboden reststromen worden omgezet naar een zo hoogwaardig mogelijk product: (transport-)brandstoffen en grondstoffen voor de regionale industrie, die deze verder verwerkt tot eindproducten. Op deze manier kunnen cross-sectorale waardeketens worden gecreëerd. Binnen het project zullen business cases gevalideerd worden, zodat er uiteindelijk commerciële pyrolyse installaties kunnen worden uitgerold binnen Zuid-Nederland en daarbuiten. Juist door verschillende pyrolyse technologieën te combineren in één project, kan een betrouwbaar overzicht verkregen worden over het spectrum van grondstoffen en eindproducten waarvoor pyrolyse commercieel haalbare oplossingen kan bieden. Dit proeftuinproject zal het cluster opzetten en door middel van demonstratie van waardeketens op basis van pyrolyse de business case aantonen voor de technologie zodat het cluster daarna zelfstandig kan opereren en pyrolyse kan worden uitgerold binnen Zuid-Nederland en daarbuiten. Waar het Pyrolyse Proeftuin Zuid-Nederland project duidelijke kaders heeft, moet het uiteindelijke cluster dat in dit project gevormd wordt juist een zeer open karakter krijgen: het staat open voor nieuwe grondstoffen, pyrolyse technieken en eindproducten. 
Het project richt zich expliciet op dat deel van de reststroom verwerkingsmarkt tussen verbranding en recycling. Pyrolyse is bij uitstek in staat om reststromen die niet geschikt zijn voor recycling door de mate heterogeniteit of vervuiling, maar tegelijkertijd een te hoge kwaliteit hebben om te verbranden, om te zetten in hoogwaardige producten. De commerciële schaal installaties uit dit project wordt geschat op €5-10 miljoen, terwijl het totale Nederlandse Nederlandse marktpotentieel circa €150-250 miljoen/jaar bedraagt of zelfs aanzienlijk hoger wanneer uitdagendere reststromen zoals huishoudelijk afval succesvol kunnen worden omgezet.
</t>
  </si>
  <si>
    <t>PROJ-00287</t>
  </si>
  <si>
    <t xml:space="preserve">Hutten Groep </t>
  </si>
  <si>
    <t>Foodsquad Opens Doors</t>
  </si>
  <si>
    <t xml:space="preserve">Zorgkosten stijgen in hoog tempo in Nederland en er wordt druk gezocht naar oorzaken en oplossingen. De vergrijzende samenleving dwingt tot meer efficiëntie en marktwerking om dit tegen te gaan. Wat we zien is dat de ziektevrije levensverwachting in Nederland daalt en dat veel van de ziektes ontstaan door een slechte leefstijl. Daarnaast is vastgesteld dat slechts 5% van de Nederlandse bevolking eet volgens de richtlijnen van de Gezondheidsraad. (Ongezonde) voeding en leefstijl is daarmee momenteel een van de hoofdoorzaken van de vijf grootste welvaartsziekten: kanker, obesitas, diabetes, hart- en vaatziekten en depressie.
Wil er een structurele oplossing komen, dan zal de relatie tussen (gezonde) voeding en gezondheid (= tussen de topsectoren Agrofood en Life Sciences &amp; Health) moeten worden versterkt. Dit houdt o.a. in dat de Agrofood sector een sterkere bijdrage moet gaan leveren aan de (toekomstige) gezondheid van mensen. Dat kan preventief (voorkomend), maar ook curatief (verbeterend) of amplitief (versterkend). Hiervoor zijn zowel nieuwe producten als nieuwe diensten nodig. Onder het laatste verstaan wij vooral programma’s die een gebalanceerd dieet adviseren, begeleiden en faciliteren. 
Bestaande en nieuwe, innovatieve MKB-ondernemingen spelen hierop in, waarbij vooral gefocust wordt op producten en diensten op het raakvlak tussen voeding en leefstijl. Maar zij constateren ook dat het een lastige markt is om toegang tot te krijgen – juist omdat de gewenste nieuwe producten en diensten zich op het genoemde snijvlak ontwikkelen en daarvoor geen pasklare ‘protocollen’ of testomgevingen bestaan. De daadwerkelijke aansluiting met de (commerciële) markt wordt vaak gemist. Zij zoeken daarom toegangsmogelijkheden tot ontwikkel- en testfaciliteiten en ondersteuning door andere (grotere) ondernemingen en instellingen, die voldoende kennis en (markt)positie hebben om de gewenste ontwikkeling tot stand te brengen.
De deelnemers in dit samenwerkingsverband (Hutten, Sligro, AgriFood Capital, Jeroen Bosch Ziekenhuis, Addam en Omnivoor) hebben hiervoor “de handschoen al eerder opgepakt”. Zij hebben - mede door ontwikkelingen in hun directe omgeving - geconstateerd dat de hierboven beschreven maatschappelijke uitdaging tot nieuwe marktkansen leidt. Daarnaast werden zij ook steeds meer door de bedoelde nieuwe MKB-ondernemingen benaderd om medewerking te verlenen aan hun product- en marktontwikkeling.
Beide ontwikkelingen leidden ertoe dat de genoemde partners – met andere relevante organisaties – het al eerder gevormde open innovatiecluster op het gebied van voeding en leefstijl verder inhoud willen geven. Het project Foodsquad Opens Doors gaat in de gesignaleerde behoeften voorzien via een laagdrempeliger toegang tot beschikbare en nieuwe ontwikkel- en testfaciliteiten en daaraan gelieerde diensten. De gezamenlijk uit te voeren activiteiten bestaan daarbij zowel uit het bouwen van een uitgebreide infrastructuur van ontwikkel- en testfaciliteiten voor (MKB-)ondernemers als het uitwerken van inhoudelijke deelinitiatieven. Voorbeelden van de laatsten zijn leefstijlprogramma’s voor enkele chronische ziekten, de ontwikkeling van een logistiek systeem voor doelgroepspecifieke voeding en van voorbeeldmodellen voor vitale eetomgevingen (‘contexten’).
Het project Foodsquad Opens Doors zorgt met de uitvoering van deze activiteiten voor een essentiële bijdrage aan de maatschappelijke transitie waarin de relatie tussen voeding en gezondheid wordt versterkt.
</t>
  </si>
  <si>
    <t>Mountbattenweg 2</t>
  </si>
  <si>
    <t>VEGHEL</t>
  </si>
  <si>
    <t>PROJ-00288</t>
  </si>
  <si>
    <t>Health Tech Yard (Proeftuin High Tech Care &amp; Cure)</t>
  </si>
  <si>
    <t xml:space="preserve">Het opzetten van de proeftuin High Tech Care &amp; Cure biedt een enorme kans voor de regio. De omgevingsanalyse laat zien dat een dergelijke proeftuin nog niet bestaat, grote behoefte bestaat naar deze proeftuin; en de uitstekende aansluiting met bestaande initiatieven een synergetisch effect realiseert en zo de regionale innovatiestructuur significant versterkt. Binnen de proeftuin zullen de projectpartners (TU/e-)kennis en ideeën van de regionale betrokken partijen samen met studenten, onderzoekers, MKB bedrijven en zorg gerelateerde organisaties valoriseren naar concrete producten die mensen in staat stelt om zelfstandig in de thuisomgeving een behandeling te kunnen ondergaan en zo minder druk leggen op klinische behandelingen. 
De projectpartners (TU/e, High Tech NL, KIEN, GGzE en Coöperatie Slimmer Leven 2020) vertegenwoordigen alle relevante partijen om dit mogelijk te maken. De goed regionaal vertegenwoordigde partners zijn in staat om de proeftuin op te zetten en van kennis en idee (TU/e), producten te ontwikkelen (High Tech NL / KIEN), deze te testen en implementeren en de aansluiting te realiseren in de uitdagende zorgwereld (GGzE / Coöperatie Slimmer Leven). 
Het consortium voorziet op basis van de ervaringen uit de Automotive proeftuin op korte termijn een potentie van 11.25 miljoen Euro aan R&amp;D werkzaamheden, jaarlijks 7 nieuwe bedrijven, 1670 nieuwe arbeidsplaatsen en jaarlijks 200 ondernemende arbeidskrachten wanneer deze kans gegrepen wordt.
De project partners organiseren zich in een stuurgroep voor het nemen van besluiten en een werkgroep voor de uitvoering van de dagelijkse activiteiten. Primair zal gericht worden op het realiseren van het ecosysteem waarin de projecten tot bloei kunnen komen. Hiervoor zullen door middel van evenementen en 1-op-1 sessies studenten, onderzoekers, MKB bedrijven en zorg verlenende organisaties fysiek bijeen gebracht worden op één locatie met werkplaats en zal ondersteuning gegeven worden op het gebied van het definiëren van toekomstvisies, marketing, communicatie, financiering, valideren en het vercommercialiseren van de resultaten. 
De proeftuin High Tech Care &amp;Cure is innovatief, omdat het in de regionale activiteiten ontbrak aan een proeftuin waar concreet kennis en concepten omgezet worden in innovatieve producten. De aanpak binnen de proeftuin maakt het mogelijk dat het MKB toegang krijgt tot de innovatieve TU/e kennis. Dit maakt het project zeer innovatief. De inkomsten uit valorisatie van kennis, extra studenten, commerciële en gesubsidieerde projecten zorgen ervoor dat een duurzame business case gerealiseerd wordt, die de proeftuin ook na het subsidieproject continuïteit geeft.  
Binnen de proeftuin wordt de cross-over gerealiseerd tussen de topclusters HTSM en Life Science &amp; Health. De projecten geven invulling aan de uitdagingen uit de RIS3 ten aanzien van gezondheid, demografie en welzijn en inclusieve, innovatieve en veilige samenlevingen.
Het project sluit goed aan bij de doelstelling van 1B1: versterking innovatiesysteem, omdat het innovatiesysteem versterkt wordt. Enerzijds door de samenwerking tussen het MKB en de kennisinstelling binnen de proeftuin. Anderzijds door het synergetisch effect dat de proeftuin in relatie tot bestaande regionale activiteiten zal realiseren. 
</t>
  </si>
  <si>
    <t>PROJ-00291</t>
  </si>
  <si>
    <t>Symcon B.V.</t>
  </si>
  <si>
    <t>Green Vinyl Records</t>
  </si>
  <si>
    <t xml:space="preserve">Symcon wil samen met partners uit het bedrijfsleven, het onderzoeksveld en het onderwijs een belangrijke bijdrage leveren aan het terugdringen van het PVC gebruik, door duurzame kunststoffen te ontwikkelen en schone energiearme spuitgiet productieprocessen in een open innovatie omgeving te prototypen en te testen. In de proeftuin worden vanzelfsprekend prototypes voor nieuwe uitdagende markten ontwikkeld. In dat kader zet het project in op het ontwikkelen van de spuitgiettechnieken en processen waarmee analoge geluidsdragers van een nieuwe milieuvriendelijke kunststof kunnen worden gemaakt. De nieuwe groeimarkt van langspeelplaten (LP's) vraagt om de vervanging van het kankerverwekkende PVC in een duurzame kunststof die energie-arm kan worden geproduceerd. De open innovatieomgeving van dit project stelt de partners, samen met het beroepsonderwijs en onderzoeksveld (waaronder ook TU Delft) in staat om de duurzamere kunststoffen in combinatie met spuitgiet technieken te ontwikkelen. De ontwikkelde kennis maakt het ook mogelijk om ook bij andere PVC productieprocessen nieuwe duurzame kunststoffen en spuitgiettechnieken toe te passen, c.q. regionaal te gaan produceren. Als zodanig is dit project een eerste stap in de ontwikkeling van een spuitgiet valley voor schone en duurzame kunststoffen in Zuid-Nederland.
</t>
  </si>
  <si>
    <t>de Run 5427</t>
  </si>
  <si>
    <t>PROJ-00298</t>
  </si>
  <si>
    <t>Beijer Automotive B.V.</t>
  </si>
  <si>
    <t>UCANDATA® / SENTRAC TELEMATICA PROEFTUIN</t>
  </si>
  <si>
    <t xml:space="preserve">Beijer Automotive BV (Beijer Automotive) uit Schijndel is een wereldwijd erkende autoriteit op het gebied van automotive-CAN netwerken en het ontsluiten en interpreteren van voertuigdata en signalen. Middels haar gepatenteerde Bus to Signal Interface® (B2S) en Beijer CAN Interface (BCI) platform (= OBU – On Board Unit) kan Beijer alle denkbare voertuiginformatie leveren, zoals snelheid, toerental, stuurwielpositie, range en state of charge, verbonden met laadsysteem, afstand tot voorligger, kilometerstand, gebruik van rem, verlichting, ruitenwisser of alarmlichten. De CAN oplossingen van Beijer worden al jaren ingezet voor track &amp; trace, fleetmanagement systemen, taximeter-systemen, systemen in overheidsvoertuigen etc., waarbij CAN data technologie wordt gebruikt om informatie over verbruik, snelheid of kilometerstand voor de betreffende toepassingen beschikbaar te maken.
Door in deze bestaande systemen de nu aanwezige CAN technologie uit te breiden met extra interpretatiekennis worden deze systemen geschikt gemaakt om, naast de informatie die gebruikers voor hun eigen toepassingen nodig hebben, ook additionele informatie te leveren, waardoor Big Data toepassingen voor weer, verkeer, logistiek en luchtkwaliteit beschikbaar gemaakt kunnen worden.
Middels 3G/4G (straks 5G) communicatie en met de opkomende coöperatieve systemen die via WiFi-P van voertuig naar voertuig en van voertuig naar wegkantsystemen communiceren kunnen deze additionele data worden doorgestuurd naar bijvoorbeeld verkeerscentrales.
Hiervoor is een 1e demonstratie testomgeving (het uCanData® platform) ingericht. Op dit platform worden de algoritmen verder ontwikkeld om van meer sensordata relevante informatie te maken. Te denken valt aan bv het gebruik van mistlampen, ruitenwissers en alarmlichten, of de waarde van de buitentemperatuursensoren in voertuigen, om mist- of regenwaarschuwingen te genereren of de kans op gladheid te bepalen. Een wegbeheerder kan deze informatie gebruiken om een adviessnelheid aan te passen, of een waarschuwing uit te sturen. 
Met het uCanData® platform is de architectuur voorbereid om sensordata in te kunnen zetten om real-time verkeersmanagement informatie te genereren en deze aan te leveren aan nieuwe en bestaande verkeerscentrales van bv Rijkswaterstaat en Highways England. Dit is recentelijk in een POC gedemonstreerd.
Daarnaast worden met Van den Borne en Fleuren sensordata uit tractoren en werktuigen onderzocht om na te gaan of deze via hetzelfde uCanData® platform verwerkt kunnen worden, zodat daarmee precisielandbouw toepassingen van waardevolle informatie voorzien kunnen worden. Landbouw tractoren en werktuigen worden van CAN-bus interfaces en interpretatie technologie voorzien die data ontsluiten waarmee de database met Big Data voor precisielandbouw toepassingen gevoed kunnen worden. Hiervoor zal bestaande automotive technologie worden ingezet in de Agro&amp;Food sector.
Hierdoor ontstaat er extra verrijkte verkeersmanagementinformatie doordat bewegingen van landbouwvoertuigen in het verkeer worden toegevoegd. Locatie van langzaam verkeer en modder op wegen kunnen worden meegenomen in verkeersadviezen en analyses. Ook kan informatie mbt weersomstandigheden, die gegenereerd zijn mbv voertuigsensordata geaggregeerd en ingezet worden bij landbouwtoepassingen.
Met het uCanData® proeftuin project wordt het aantal voertuigen dat sensordata genereert opgeschaald tot een significante en bruikbare schaal. Ook zullen andere informatie stromen worden toegevoegd, zoals data uit OEM merk systemen en weerinformatie. Zo wordt op het gebruikte open Microsoft Azure Database platform een virtuele proeftuin in de Cloud gecreëerd voor gebruikers van deze geaggregeerde data waarmee applicatiebouwers nieuwe toepassingen kunnen bouwen. 
De uCanData proeftuin kan gebruik maken van de faciliteiten zoals die in het “Praktijkcentrum precisielandbouw” van Van den Borne en ZLTO wordt gerealiseerd voor praktijkproeven en verificatie.
Ook kunnen systeemleveranciers aansluiten op de proeftuin om de databronnen te  versterken en om zelf nieuwe diensten te ontwikkelen.
Binnen het consortium zijn alle disciplines aanwezig om deze virtuele proeftuin te realiseren, van engineering en ontwikkeling tot leveranciers van brondata en marktpartijen en gebruikers. Het project wordt met grote belangstelling gevolgd door Rijkswaterstaat (tbv verkeersmanagement en infra beheer) en door hen ondersteund, evenals door de BOM, Fontys, NXP en Goudappel Coffeng. Beijer en Microsoft trekken in dit project samen op om de Big Dataverwerking op het Azure platform verder te ontwikkelen. 
</t>
  </si>
  <si>
    <t>Ambachtstraat 22 A</t>
  </si>
  <si>
    <t>SCHIJNDEL</t>
  </si>
  <si>
    <t>PROJ-00300</t>
  </si>
  <si>
    <t>i-Sago B.V.</t>
  </si>
  <si>
    <t>Smart City Water Systems</t>
  </si>
  <si>
    <t xml:space="preserve">
Project:
Een aantal Zuid-Nederlandse MKB-bedrijven uit de sectoren HTSM en Maintenance wil in samenwerking met de gemeenten Breda en Roosendaal en de TU Delft een Living Lab oprichten voor de ontwikkeling van een Smart systeem voor het meten en analyseren van allerlei data in afvalwater, the Internet of Things. Dit project richt zich op het slim beheren van afvalwater en de bijbehorende infrastructuur, het rioolnetwerk. Vanuit zowel de stedelijke rioolbeheerders als de deelnemende gemeenten (Breda en Roosendaal) in dit project is het grote maatschappelijke belang hiervoor aangegeven:
• Klimaatverandering en de toegenomen piekbelasting van riolen door overvloedige stortbuien en vergroting van het percentage verhard oppervlak
• Beheersing en terugdringen van onderhoudskosten aan dure infrastructuur
• Verbetering van handhaving milieuregels, bestrijding van (illegale) lozingen, calamiteiten
• Vergroten van veiligheid en leefbaarheid 
Innovatie:
De innovaties die dit project in zich bergt betreffen de ontwikkeling van de nieuwe hardware, een zeer innovatieve meetring met sensoren die in grote aantallen tegen een lage prijs gemaakt kan worden en aangebracht in een rioolnetwerk. Dit meetsysteem werkt volcontinu en geeft een zeer betrouwbaar beeld van wat zich in het riool afspeelt. Een data platform met multi-dimensionele analyse zal in staat zijn om nieuwe en diepgravende inzichten te verkrijgen in aard, herkomst, vervuilingsgraad, patronen en nog allerlei onbekende verbanden en parameters omtrent het afvalwater in een stad.
Meerwaarde:
De meerwaarde voor de eindgebruikers (gemeente, waterschappen en rioolbeheerders) bestaat uit kostenbesparing, vergroting van kennis en inzicht en ontwikkeling van betere en effectievere beleidsinstrumenten voor milieu, waterhuishouding en veiligheid in een stad. Voor de deelnemende bedrijven bestaat de meerwaarde uit het gezamenlijk ontwikkelen van een reeks concrete, nieuwe producten en diensten die op de markt gebracht kunnen worden aan het einde van het project en waarmee nieuwe omzet kan worden gegenereerd.
Markt:
De potentiële markt is bijzonder groot en bestaat uit de 408 Nederlandse gemeenten, waterschappen, rioolonderhoudsbedrijven. Daarnaast is er ook internationale belangstelling voor de ontwikkeling van dit Smart City concept vanwege de grote mogelijkheden, de technieken zijn nadat ze ontwikkeld zijn en robuust blijken schaalbaar en internationaal te vermarkten.
Aansluiting OPZuid:
Het Living Lab en dit project zijn gericht op de versterking van het innovatiesysteem in Zuid-Nederland, gebaseerd op een crossover tussen de topsectoren HTSM en Maintenance en sluiten aan bij de RIS3 doelstellingen ‘gezondheid, demografie en welzijn’, ‘duurzame energie’, ‘klimaat, hulpbronefficiency’, en ‘inclusieve, veilige en innovatieve samenleving’.
</t>
  </si>
  <si>
    <t>Almystraat 14</t>
  </si>
  <si>
    <t>UDENHOUT</t>
  </si>
  <si>
    <t>PROJ-00305</t>
  </si>
  <si>
    <t>Fieldlab Multi-materiaal 3D Printing</t>
  </si>
  <si>
    <t xml:space="preserve">De ultieme potentie van 3D printing, ook wel additive manufacturing (AM) genoemd, is vrijheid in productontwerp en maakbaarheid, zodat vanuit producteisen een product kan worden ontworpen en gefabriceerd, zonder beperkingen ten aanzien van proces- en materiaalkeuze. Industrieel AM kan voor veel bedrijven nieuwe kansen bieden, ten aanzien van het ontwikkelen van nieuwe marktsegmenten, producten, diensten en verdienmodellen, maar het ontwikkelen van solide business cases, het inschatten van de gerelateerde risico’s en de benodigde investeringen maken het voor veel bedrijven lastig deze disruptieve technologie te omarmen.
Tegen deze achtergrond hebben TNO en het High Tech Systems Center van de TU Eindhoven (HTSC-TU/e) het Fieldlab Multi-materiaal 3D Printing (MultiM3D) geïnitieerd om enerzijds de Zuid Nederlandse AM kennisinfrastructuur verder te versterken, en anderzijds de innovatiekracht van de (Nederlandse) industrie, waaronder nadrukkelijk ook MKB, te vergroten. Het Fieldlab MultiM3D wil dit bereiken door: 
1) Nederlandse publieke en private partijen samen te brengen in innovatieprogramma’s om de marktintroductie voor geselecteerde multi-materiaal AM business cases te versnellen;
2) bestaande infrastructuur en nieuw te ontwikkelen infrastructuur in te zetten om deze innovatieprogramma’s uit te voeren;
3) deze programma’s met Europese competentiecentra te verbinden (zoals Flanders make, Fraunhofer, etc.);
4) een actief internationaal ecosysteem van kennispartijen en bedrijven te onderhouden om maximale kruisbestuiving en samenwerking te bereiken.
Het Fieldlab MultiM3D is een co-creatie platform van industriële partijen uit de gehele waardeketen en kennisorganisaties. Op basis van geïdentificeerde vraagsturing vanuit het bedrijfsleven zijn er een drietal multi-materiaal use cases gedefinieerd, waarbinnen gezamenlijk onderzoekuitdagingen op het gebied van materialen, processen, productiemachines, en ontwerpmethodologieën worden geadresseerd:
1) Groot oppervlak keramiek printen voor hightech toepassingen biedt kansen voor het produceren van grootoppervlak machine onderdelen binnen een significatt kortere tijd en tegen significant lagere kosten. De uitdaging hier zit hem in de geïntegreerde ontwikkeling van de combinatie van materiaal, proces en equipment.  
2) Multikleur dentaal voor geprinte kronen met een “levendige” multi-kleur. Deze toepassing zal voor grote vernieuwing binnen de dentale wereld zorgen. Hiervoor is  een multi-kleur AM proces vereist dat materialen kan verwerken met minimaal dezelfde mechanische en biocompatibiliteits eigenschappen en dimensionele stabiliteit als van mono-kleur printen.
3) Geïntegreerde elektronica opent nieuwe mogelijkheden in productontwerp en functionaliteit van (consumenten) elektronica producten, zoals LED verlichting met geïntegreerde elektrische functies, De uitdaging is de integratie en combinatie van meerdere AM technieken en methodes, o.a. voor het maken van mechanische en optische structuren en om 3D elektrische structuren en componenten aan te brengen. 
De ontwikkelde technologieën zullen breder toepasbaar zijn dan alleen deze applicaties. Door de Fieldlab organisatie die de projecten “overkoepelt”, ontstaat een infrastructuur waarin  kruisbestuivingen met andere applicaties kunnen plaatsvinden en nieuwe initiatieven ontplooid kunnen worden. Op deze manier kan de kennis effectief worden overgedragen naar gehele waardeketen, waaronder de (Zuid) Nederlandse industrie. Dit geldt voor de huidige in dit voorstel beschreven use cases  maar ook voor toekomstige use cases en technologie/applicatie combinaties.
</t>
  </si>
  <si>
    <t>PROJ-00309</t>
  </si>
  <si>
    <t>Stichting DSP Valley</t>
  </si>
  <si>
    <t>Smart Systems</t>
  </si>
  <si>
    <t xml:space="preserve">Internationale marktstudies geven aan: de wereld raakt connected. In 2020 zullen zo’n 25 miljard devices met elkaar in verbinding staan.
De mogelijkheden die deze verbondenheid biedt zijn eindeloos. Nieuwe markten worden gecreëerd, die gezamenlijk een bijzonder groot potentieel bieden, zowel in toepassingen als de daaruitvolgende economische groei. Wereldwijd vooraanstaande onderzoeksinstanties en marktonderzoekers voorspellen een snelle groei, die elk moment kan starten. Zo verwacht Gartner een wereldwijde marktomvang van circa $ 19.00 miljard in 2020, die jaarlijks zo’n $ 300 miljard zal toenemen, verdeeld over een groot aantal applicatiesectoren. 
Zuid-Nederland kan hierin haar kansen pakken en heeft met een aantal belangrijke spelers (Center for Wireless Technology, TU/e, PINS) en een breed spectrum aan MKB-bedrijven een vooraanstaande positie als het gaat om de ontwikkeling van smart systems en alle technologische componenten die daarin thuishoren. Niet voor niets zijn belangrijke uitvindingen zoals Bluetooth van Nederlandse makelij.
Zaak is om deze ontwikkeling te organiseren, zodat marktkansen daadwerkelijk benut kunnen worden. Juist de samenwerking binnen het ecosysteem zal de concurrentiepositie van de individuele bedrijven versterken. Waar de waarde van een sensorcomponent groot is, is de potentie van ditzelfde sensorcomponent veel groter wanneer deze wordt geïntegreerd in een smart system. Een belangrijk uitgangspunt voor de invulling van dit projectprogramma.
Hoewel draadloze communicatie en sensortechnologie, die de basis vormen voor het internet of things, toepassingen kennen in een variëteit aan applicatiesectoren, zal het ecosysteem Smart Systems zich in eerste instantie richten op een tweetal van deze applicatiesectoren, om zo focus te kunnen aanbrengen in kennisontwikkeling en innovatie. Ontwikkelde technologieën kunnen vervolgens ook worden toegepast in andere toepassingsgebieden.
Gekozen is voor een crossover met de nationale topsectoren Life Sciences &amp; Health en Maintenance &amp; Industrie. Deze sectoren zijn belangrijk voor de economische positie van de regio Zuid-Nederland. Door de breed aanwezige expertise in deze sectoren in de regio, zijn er diverse kansen en mogelijkheden voor effectieve samenwerking tussen de technologiesector HTSM en de applicatiesectoren.
De Smart Systems organisatie vertrouwt hierbij op een integrale aanpak, waarbij alle relevante partijen worden betrokken. Samen met het bedrijfsleven, kennisinstellingen en netwerkorganisaties zoals DSP Valley zal de businessontwikkeling worden geborgd. Met en door steeds meer bedrijven. Het Smart Systems ecosysteem vormt zo een unieke hotspot in Zuid-Nederland, waar door middel van samenwerking de grootste opbrengst wordt gegenereerd: economisch, maatschappelijk en sociaal.
</t>
  </si>
  <si>
    <t>High Tech Campus 10</t>
  </si>
  <si>
    <t>PROJ-00718</t>
  </si>
  <si>
    <t>Hightech (w)aardappelveredeling</t>
  </si>
  <si>
    <t xml:space="preserve">De Nederlandse agrarische sector behoort tot een van de meest innovatieve en kennisintensieve sectoren ter wereld. De aardappel is hierbinnen een belangrijk product, in het bijzonder als men kijkt naar de provincie Zeeland. Maar liefst 70% van de aardappelexport komt van Nederlandse bodem. De toenemende behoefte aan voedselzekerheid, duurzaamheid en de snelgroeiende wereldbevolking stellen hoge eisen aan de agrofoodsector. Er bestaat een urgente vraag naar nieuwe rassen met significant onderscheidende eigenschappen om deze problematiek de kop in te drukken. Het consortium, bestaande uit een niet-evidente combinatie van partijen uit verschillende disciplines, zal in dit project een integraal innovatietraject uitvoeren om de veredeling te versnellen en de kwaliteit ervan te verbeteren teneinde rassen met significant onderscheidende eigenschappen te ontwikkelen.
</t>
  </si>
  <si>
    <t>Bathseweg 47</t>
  </si>
  <si>
    <t>KRUININGEN</t>
  </si>
  <si>
    <t>PROJ-00726</t>
  </si>
  <si>
    <t>Bio Treat Center BV</t>
  </si>
  <si>
    <t>BioTreatCenter, sluiten van de keten van klant tot plant</t>
  </si>
  <si>
    <t xml:space="preserve">Doelstelling van het OP-Zuid project BioTreatCenter (BTC) is om in 2020 een volwaardige proeftuin te zijn: een (half)open innovatiefaciliteit voor ondernemers die technologieën en geïntegreerde systemen ontwerpen gericht op het opwaarderen van (ruwe componenten van) biomassa naar halffabricaten en/of eindproducten. Hierbij ligt de focus op pre-treatment en (kleinschalige) bioraffinage.
De deelnemers hebben de technologieën in huis om alle applicatievelden op de waardepiramide te bedienen. Iedere aanbieder van biomassa kan bij BTC terecht. Hetzelfde geldt voor marktpartijen. Een dergelijke faciliteit bestaat nog niet. De nieuwe leden die gaan aansluiten bij BTC versterken de propositie. BTC-leden richten zich op innovaties die binnen een periode van maximaal vier jaar concreet uitgerold kunnen worden op pilot- en eerste commerciële schaal.  Naast innovaties via onderzoeks- &amp; ontwikkeltrajecten is systeeminnovatie een concreet resultaat. Door het opbouwen van samenwerkingsmodellen met specifieke partijen in de keten en verbijzonderd naar applicatieveld in de waardepiramide. Deze worden ontwikkeld en de werking van dit innovatieve ecosysteem wordt aangetoond. De kern is: markt  ? BTC ? biomassa.  
Het BioTreatCenter (BTC) is hiermee een door, voor en met ondernemers gedreven open innovatie centrum voor de bewerking van biomassa(rest)stromen tot halffabricaten en producten voor de biobased economy. De werking van het BTC systeem is gebaseerd op 3 pijlers:
• Vraaggestuurde projecten binnen de diverse applicatievelden
• Educatie door middel van netwerken, opleiding en training, startup begeleiding
• Eigen biomassatestfaciliteiten
</t>
  </si>
  <si>
    <t>Sint Jansweg 20</t>
  </si>
  <si>
    <t>PROJ-00729</t>
  </si>
  <si>
    <t>Lightronics B.V.</t>
  </si>
  <si>
    <t>IKARES Intelligente KoolstofARme Energie Systemen</t>
  </si>
  <si>
    <t xml:space="preserve">Verlichting heeft een grote impact op vele facetten van de maatschappij. Licht stimuleert de veiligheid en vult de leegte bij ontbreken van natuurlijk licht in onze omgeving. Echter, verlichting brengt echter ook veel negatieve aspecten met zich mee, zoals onder andere lichtvervuiling, impact op de natuur, hoge energiekosten en de daarbij horende hoge CO2 uitstoot. 
Licht werd in het verleden echt als een product benaderd. Na de ontwerpfase kwam Lightronics BV als fabrikant in beeld en er werden een aantal armaturen gekocht met bepaalde specificaties. Inmiddels wordt licht in de markt als service benaderd. Steeds meer opdrachtgevers geven bepaalde functionele eisen (bijvoorbeeld zoveel lumen op plaats x) waarna Lightronics BV zelf moet invullen hoe dit wordt bewerkstelligd en met welke producten. Deze paradigmashift veroorzaakt een verandering met grote impact in de waardeketen en is nieuw voor de sector in Nederland.
Om deze paradigmashift te kunnen maken en om de verantwoordelijkheid te kunnen nemen in de exploitatiefase moet verlichting dus veel intelligenter worden en ook worden verbonden; in het netwerk onderling maar ook met de gebruikers en omgeving. Daarnaast is er ook veel innovatienodig voor slimme drivers van verlichting om statisch en dynamisch te kunnen dimmen, om een bepaald lichtbeeld te creëren en om energiezuiniger te worden. Om deze innovatieve technologieen in Nederland te introduceren
Om al deze vragen en kansen uit de markt te het hoofd te bieden en te verzilveren is enkele jaren geleden een samenwerkingsverband gestart tussen de partijen Lightronics B.V. (niet MKB, onderdeel van de FW Thorpe groep) en Global Innovator BV (MKB). Samen jagen ze elkaar aan om onder meer een grote reductie te bereiken in het energieverbruik middels het inzetten van (communicatie) moderne technologieën terwijl men streeft naar verlaging van CO2 footprint in het proces.
In het project zullen de volgende zaken worden gerealiseerd: 
- Living Lab (experience centre met 13 applicaties in Waalwijk)
- Smart City Maquette met interactieve visualisatiefuncties in Tilburg
- 22 pilot projecten in gebouwde omgeving, waarvan 12 in Noord Brabant, 5 in Limburg en 5 in Zeeland.
De energiebesparing in de gebouwde omgeving in dit project is significant. Het project bespaart in haar projectperiode ongeveer 8,84 en in elk vervolgjaar na einde project nog eens 5,14 MW per jaar. Een maatschappelijk voordeel is, is dat verlichting veel meer op maat geleverd kan worden. En met een geschatte levensduur van het systeem van minimaal 20 jaar levert dat significante besparingen op.  
Indien nodig kan licht eenvoudig worden gedimd of uitgeschakeld als er geen lichtvraag is. Verder kan er met het project gemakkelijk op maatschappelijke trends worden ingespeeld. Men verwacht dat steden van de toekomst steeds beter verlicht worden (o.a. voor het veiligheidsgevoel) en dat snelwegen (door intelligente auto’s) relatief steeds donker zullen worden.
</t>
  </si>
  <si>
    <t>Spuiweg 19</t>
  </si>
  <si>
    <t>WAALWIJK</t>
  </si>
  <si>
    <t>PROJ-00736</t>
  </si>
  <si>
    <t xml:space="preserve">Vtec Lasers &amp; Sensors </t>
  </si>
  <si>
    <t>Smarter Buildings: Efficiënter gebruik van energie en water in slimme gebouwen</t>
  </si>
  <si>
    <t xml:space="preserve">Smart Buildings in een IoT-omgeving bieden de komende jaren grote economische en maatschappelijke kansen. Nadat slimme gebouwbeheersystemen wereldwijd een enorme groei hebben doorgemaakt en gezorgd hebben voor een significante reductie van het energiegebruik in commercieel vastgoed, staan we nu voor de doorbraak van applicaties die autonome gebouwfuncties en gebruikerstaken verder combineren en integreren. Apparatuur die ons dagelijks leven ondersteunt en vergemakkelijkt door de dagelijkse processen en handelingen te voorzien van informatie waarop mensen en apparaten actie kunnen ondernemen. 
</t>
  </si>
  <si>
    <t xml:space="preserve">http://www.vtec-ls.nl/smart-buildings </t>
  </si>
  <si>
    <t>Kastanjelaan 400</t>
  </si>
  <si>
    <t>PROJ-00738</t>
  </si>
  <si>
    <t xml:space="preserve">De TDV-Combi-Zonneboiler </t>
  </si>
  <si>
    <t xml:space="preserve">In dit project gaan we ons met diverse partners richten op de ontwikkeling van een nieuw  zonneboiler systeem. Een traditionele zonneboiler zet via een collector op het dak zonlicht om in warmte en verwarmt daarmee de vloeistof (een combinatie van water en antivries) die door leidingen in de zonnecollector loopt. Vervolgens loopt deze leiding terug naar de boiler waar hij de warmte weer afgeeft aan het water. De boiler verwarmt eventueel het water extra bij om de gewenste gebruiktstemperatuur te verkrijgen. Dit warme water kan vervolgens als warm tapwater dienen, maar kan daarnaast ook de verwarming van het huis ondersteunen. In het geval dat de zonneboiler zowel warm-tapwater-bereiding als de huisverwarming ondersteunt is er sprake van een combi-zonneboiler.
Combi-zonneboilers kunnen het warme tapwater als opslagmedium gebruiken, maar veel populairder is het in noord/west/centraal-Europa om het verwarmingswater als opslagmedium te gebruiken, omdat grote opslagvaten voor warm tapwater niet economisch aantrekkelijk zijn, en daarnaast legionella risico’s met zich meebrengen. 
In vrijwel heel Europa is het belangrijk dat een zonneboiler een vriesbescherming heeft, hiervoor  zijn er een aantal verschillende systemen denkbaar. Zo is er het leegloopsysteem, gevuld met water of water/glycol, waarbij de zonnecollector op het dak leeg loopt, zodat het water in de winter niet kan bevriezen. Kenmerkend voor leegloopsystemen is dat het medium uit de collector loopt, als de installatie niet in bedrijf is. Nadelen van dit systeem zijn dat men een relatief grote pomp nodig heeft voor het vullen van de collector en dat het leidingwerk op afschot gemonteerd dient te worden, wat vooral voor combi-zonneboilers problematisch is vanwege het typisch grotere aantal collectoren, en lange leidingwerk tussen opslagvat en collector. 
Een ander systeem op de marktzijn gesloten systemen, waarin gebruik wordt gemaakt van een medium dat bestaat uit een mengsel van water en glycol (antivries), wat gewoon in het systeem aanwezig blijft. Bovendien biedt dit systeem de beste bescherming tegen corrosie, mede door dat er anticorrosie- inhibitoren in het medium zitten en het een gesloten systeem betreft waar geen zuurstof kan binnendringen. Dit systeem is het populairste systeem in Centraal- en West-Europa, waar het een marktaandeel heeft van meer dan 95%. Deze  systemen kunnen gebruik maken van  vacuümbuis collectoren (zie onderstaande foto), of van vlakke plaat collectoren. Nadeel van deze systemen is dat de glycol niet chemisch stabiel is bij hoge temperaturen, en vooral tijdens stagnatie (wanneer de tank volledig warm is) zeer veel degradatie optreedt. Dit is vooral een probleem bij combi-zonneboilers, omdat deze vanwege het grote collectoroppervlak teveel warmte produceren in de zomer, en dan regelmatig stagneren. Dit probleem is bijzonder groot wanneer vacuümbuis collectoren gebruikt worden, vanwege de zeer hoe stagnatietemperatuur van deze collectoren. Wanneer de glycol niet tijdig vervangen wordt (elke 2-3 jaar voor combi-zonneboilers), treedt degradatie op waardoor de anti-vries-eigenschap afneemt en een systeem alsnog in de winter kapot kan vriezen. Met het oog op deze nadelen hebben we een nieuw systeem bedacht, waarin het verwarmingswater direct door de zonnecollectoren geleid wordt, zonder gevaar op bevriezing. Hierdoor wordt niet alleen het probleem van glycoldegradatie opgelost, maar wordt het systeem ook efficiënter en economischer, omdat geen apart vloeistofcircuit (en dus geen warmtewisselaar) meer nodig is voor de zonneboiler.
</t>
  </si>
  <si>
    <t>PROJ-00740</t>
  </si>
  <si>
    <t>FreeSense Solutions B.V.</t>
  </si>
  <si>
    <t>Smart Sensored LED Solutions</t>
  </si>
  <si>
    <t xml:space="preserve">Grote energie slurpende gebouwen kunnen flink energie besparen door efficiënt om te springen met verlichting en zuinig om te gaan met andere energiebronnen. Neem bijvoorbeeld parkeergarages: die verbruiken al gauw net zoveel energie als 100 tot 200 huishoudens. Bijna alle (99%) impact van verlichting op het milieu komt door de elektriciteit die nodig is om lampen te laten branden. Het is sterk afhankelijk van de situatie, maar in het bedrijfsleven bestaat tussen de 20 en 30 procent van energiekosten uit verlichting. LED verlichting is daarom een goede investering. De energie die het kost om een ledlamp te produceren wordt veelal binnen 300 branduren terugverdiend.
Een kostenpost is ook dat veel lampen stroom gebruiken op momenten dat dat niet nodig is. Of maximaal te schijnen terwijl verlichting met minder lumen ook zou volstaan. Dit soort sluipverbruik kost veel geld voor vooral bedrijven die grote gebouwen beheren, zoals garages, hotels, verzorgingsinstellingen. Het interessante is dat bij ledlampen—in tegenstelling tot andersoortige dimbare lampen— de lichtopbrengst en het stroomverbruik evenredig met elkaar dalen, waardoor je die dus prima kunt dimmen. 
Dit project is gericht op de realisatie van een systeem waarmee een slim LED netwerk kan worden gerealiseerd in een gebouw, of bebouwde omgeving. Onder een slim LED netwerk verstaan wij een draadloos led armatuur met ingebouwde sensoren. De sensoren geven informatie over het binnenklimaat, het stroomverbruik van het armatuur, de aanwezigheid en beweging van personen en/of objecten (bv. auto’s), de algemene staat van het armatuur en de luchtkwaliteit/emissie-intensiteit. Hierbij kan gedacht worden aan het aantal branduren, temperatuur, lichtopbrengst, actief en automatische dimming, etc. Informatie nuttig voor het kunnen voorspellen van onderhoud, energieverbruik gedurende levensduur en moment van vervanging in geval van schade dan wel einde levensduur (alhoewel dit doorgaans ver in de toekomst ligt bij LED).
Maximale verlichting is nodig als mensen in de ruimte zijn. Lokalisering van mensen is dus belangrijk. Met dit project wordt een innovatief product ontwikkeld waarmee oude gebouwen snel en goedkoop kunnen worden gerenoveerd, waarbij direct LED verlichting wordt geplaatst met daarin een hele compact cardridge waarmee het mogelijk is indoor mensen en objecten (auto’s) te lokaliseren en op basis daarvan een intelligent, duurzaam energiesysteem voor een volledig gebouw te ontwikkelen. De cardridge wordt dusdanig ontworpen dat deze zowel toepasbaar is in LED-bars alsook in LED-panels.
Binnen dit project wordt tevens gekeken naar de mogelijkheden van een indoor Light Positioning System (LPS). Een indoor positioning system (IPS) bestaat uit een netwerk van sensoren en transcievers (embedded in ieder armatuur) dat wordt toegepast om live en draadloos al dan niet bewegende voorwerpen of mensen in een gebouw te lokaliseren. In tegenstelling tot het outdoor Global Positioning System (GPS) is er momenteel nog geen de facto standaard voor het ontwerp van IPS-systemen, waardoor een breed gedragen implementatie slecht van de grond komt. Wij verwachten dat met onze kennis en technologieën een belangrijke bijdrage hiervoor kunnen leveren. Toepasbaarheid strekt zich dan uit van parkeergarages, scholen, openbare (overheids)gebouwen, winkelcentra, luchthavens, hotels, warehouses, sportcomplexen en de rest van de gebouwde omgeving.
FreeSense gaat samen met WhyLed de komende 2 jaar het bovenstaande innovatieve product ontwikkelen en demonstreren in een parkeergarage en een school. Accenten liggen hierbij op:
- Dimming /kleur verandering ahv aanwezigheidsdetectie en/of mood-control
- Kleuren en indicatie-verlichting voor communicatie (wel/geen auto in vak)
- gas-detectie (CO2, CO, NOx, etc)
- autonoom noodverlichting (Li-ion batterij) in geval stroom uitvalt
- alles in 1 smart cartridge voor zowel panels als lichtbalken
- local positioning
</t>
  </si>
  <si>
    <t>Croy 7F</t>
  </si>
  <si>
    <t>PROJ-00745</t>
  </si>
  <si>
    <t>BEAM-NL</t>
  </si>
  <si>
    <t xml:space="preserve">Achtergrond &amp; Doel: (Zuid)-Nederlandse innovatieve biomedische concepten hebben veel potentie maar vinden nog weinig hun weg naar commercialisatie en toepassing in de gezondheidszorg.  Deze stagnatie is, meer dan op andere gebieden, te wijten aan marktfalen en dientengevolge een onoverbrugbare ‘valley of death’. De aangescherpte Europese wetgeving omtrent medische hulpmiddelen die vanaf 1 januari 2017 van kracht is, zorgt ervoor dat ook de kennis-gap groter wordt. Om deze unmet need te adresseren is in Zuid-Nederland het initiatief genomen om een biomedische accelerator matrixfaciliteit te realiseren. Het doel van het BEAM-NL project is het versneld completeren en valideren van deze accelerator matrix faciliteit die zich in Zuid-Nederland als incubatorproeftuin aan het ontplooien is. 
Opzet: BEAM-NL voorziet in het versneld behalen van proof-of-concept van de matrix proeftuin. Ten eerste, door het invullen van een aantal ontbrekende bouwstenen van de matrix en behalen van certificering van het onderliggende kwaliteitssysteem. Parallel daaraan vindt de validatie van de matrix plaats middels een ontwikkel-, en een onderzoeksproject. De kracht van de matrix kent 3 elementen:
1) de bouwstenen, het zogenoemd 4E concept: Experimentation (open R&amp;D infrastructuur met GMP compliant cleanroom faciliteiten); Education (op maat gemaakte cursussen en trainingen o.a. op het gebied van GMP, CE-markering &amp; FDA approval, IP, als ook vakgebied overschrijdende stageplekken); Expertise (gedegen R&amp;D kennis); Entrepreneurship (business developers die partijen in de matrix de weg wijzen in het ecosysteem van bedrijven, kennisinstellingen en venture capitalists);
2) het zij-aan-zij werken in partnerships; een gezamenlijk leer-werktraject waarbij partijen delen in het gebruik van matrixelementen. Dit versnelt het leren en verlaagt kosten en risico’s;
3) het zelflerend vermogen van de matrix; ieder innovatie/onderzoekstraject dat door de matrix heengaat, maakt gebruik van componenten in de matrix, maar brengt ook nieuwe componenten naar de matrix. Dit maakt dat niet alleen de innovatie/onderzoekstrajecten versneld leren op eigen benen te staan, maar dat tegelijkertijd de matrix met ieder traject ‘slimmer’ wordt.
Het valideren van de matrix vindt plaats middels twee kansrijke innovaties van Zuid-Nederlandse partners. Het eerste traject behelst een publiek-privaat ontwikkeltraject waarmee een patiënt-specifieke scoliosebehandeling versneld naar de patiënt gebracht kan worden. Het tweede traject is een privaat-privaat onderzoekstraject waarbij een West-Brabantse corporate en een Limburgse startup samenwerken om nieuwe kennis te verwerven op stamcelgebied. Deze kennis kan in de toekomst worden ingezet in een product-ontwikkeltraject. 
BEAM-NL versterkt de biomedische matrix proeftuin en maakt 2 innovatietrajecten mogelijk. Hierdoor wordt dubbele meerwaarde gecreëerd voor de belangrijkste triple helix stakeholders van deze proeftuin (MKB, corporates en kennisinstellingen).
De value for money van dit project: 1) de eerste gevalideerde biomedische matrix proeftuin in Nederland, gelegen in Zuid-Nederland, 2) twee Zuid-Nederlandse innovatietrajecten die door de matrix versneld en kostenbesparend zijn uitgevoerd. 
Impact: Het BEAM-NL project draagt bij aan de versterking en verbreding van het Zuid-Nederlandse open innovatiesysteem. In de biomedische matrix staat het technologiedomein Life Sciences &amp; Health centraal met logische matrix crossovers met zowel Chemie &amp; Materialen als High Tech System &amp; Materialen. De impact van het matrixconcept op effectieve translatie van onderzoek en de kansen die dit biedt voor MKB wordt ook vanuit de topsector LSH onderschreven. LSH ondersteunt dat Zuid-Nederland hierin eerst infrastructureel versterkt moet worden om vervolgens als voorbeeld op te treden voor de rest van Nederland en daarbuiten.
</t>
  </si>
  <si>
    <t>PROJ-00750</t>
  </si>
  <si>
    <t>Regio Hart van Brabant</t>
  </si>
  <si>
    <t xml:space="preserve">SMILE (Sociaal-Maatschappelijke Innovatie Labs Energieneutrale Woningvoorraad Midden-Brabant) </t>
  </si>
  <si>
    <t xml:space="preserve">Het realiseren van plannen voor een energieneutrale wijk, in de praktijk brengen en aantonen dat ‘energieneutraal’ in een bestaande wijk haalbaar en betaalbaar is: dat is het doel van SMILE. De uitrol van energie-innovaties in woonwijken werkt alleen als innovatieve technologie past binnen de belevingswereld van bewoners. Innovaties dienen hiervoor lokaal te interacteren met eindgebruikers om tot optimale inpassing te komen. Alleen zó landen maatschappelijke vraagstukken die ver bij woningeigenaren vandaag staan in hun eigen belevingswereld. 
Social labs voorzien in deze interactie. Social labs zijn leerruimtes waar geëxperimenteerd wordt met nieuwe aanpakken voor complexe maatschappelijke problemen, waaronder het energievraagstuk. Een Social Lab onderscheidt zich van traditionele, van bovenaf georganiseerde aanpakken, door het werken met multi-disciplinaire teams (met daarin bewoners, beleidsmakers, lokaal MKB) aan systemische verandering. Om het werk van deze teams kracht bij te zetten, worden verschillende methodes toegepast. De kracht van een Social Lab zit in de betrokkenheid van eindgebruikers. Er wordt niet vóór, of óver eindgebruikers gesproken, maar mét. Een Social Lab past een social design methode toe, waarin de eindgebruiker bij het ontwerpproces wordt betrokken. In deze methode wordt erkend dat eindgebruikers zowel hinder ondervinden van het probleem, als ook een onderdeel vormt om tot een oplossing te komen. 
Binnen een Social Lab wordt verder gekeken dan alleen het verenigen van gezamenlijke ambities. Door in samenwerking met eindgebruikers te werken aan rendabele Nieuwe Business Modellen worden koolstofarme technologieën versneld beschikbaar gesteld. Op deze manier worden de technologieën op huisniveau bereikbaar, betaalbaar en/of financierbaar én uitvoerbaar!
In het project SMILE worden Social Labs ingericht in tien wijken in Midden-Brabant met als doel om daadwerkelijk uitrol van energie-innovaties in de gebouwde omgeving te realiseren. Een gebiedsgerichte aanpak gaat verder dan alleen de gebouwen, maar ook over de energie-infrastructuur, de mogelijkheid om energie in een gebied te produceren en de mogelijkheid om vraag en aanbod door gebruikers op elkaar af te stemmen. 
</t>
  </si>
  <si>
    <t>Besterdring 235</t>
  </si>
  <si>
    <t>PROJ-00753</t>
  </si>
  <si>
    <t>Stichting De COOBRAA</t>
  </si>
  <si>
    <t>SUSTAINABLE SELFSUPPORTING URBAN SMART GRID</t>
  </si>
  <si>
    <t xml:space="preserve">In het project “Sustainable Selfsupporting Urban Smart Grid” ontwikkelen het bedrijfsleven en het onderwijsveld in afstemming met de gemeente Breda en de Provinciale Noord-Brabant gezamenlijk het prototype van een innovatief energie-opslag/opwek/verbruik systeem, dat opgeschaald naar wijkniveau, de eerste in zijn soort is in Nederland en in Europa. Met name de koppeling van warmte en elektrische energie en de opslag daarvan in een gecombineerde zout- en warmtebatterij op basis van hydrateerbaar zout is uniek. De ontwikkeling van de combi-batterij waarin zowel warmte als elektrische energie wordt opgeslagen als een onderdeel van een SMART grid waarin de opwekking/opslag en de uitgifte van energie wordt gecombineerd, is door de toepassing van o.a. zeezout veel goedkoper en milieuvriendelijker.
Het “Sustainable Selfsupporting Urban Smart Grid” wordt op locatie in Breda (het Havenkwartier) ontwikkeld, maar wordt zodanig vormgegeven dat het grid door het lokale MKB in de Zuid-Nederlandse binnensteden kan worden geïmplementeerd. Dit vraagt niet alleen om het doorontwikkelen en op elkaar afstemmen van apparaten en technieken, maar ook ten behoeve van het trainen van de medewerkers van het MKB in Zuid-Nederland om dit voor elkaar te krijgen. In dat kader worden zowel het onderwijsveld als de Vereniging van Brabantse Gemeenten bij de ontwikkeling van het Urban Smart Grid betrokken.
</t>
  </si>
  <si>
    <t>http://decoobraa.eu/</t>
  </si>
  <si>
    <t>Vorsenpoel 73A</t>
  </si>
  <si>
    <t>PROJ-00755</t>
  </si>
  <si>
    <t>HUB: 's-Hertogenbosch Urban Battery</t>
  </si>
  <si>
    <t xml:space="preserve">Duurzame mobiliteit is een thema voor iedere stad. Waarbij de leefbaarheid en bereikbaarheid van binnensteden een belangrijk uitgangspunt is en een op zijn minst interessante uitdaging. In ’s-Hertogenbosch kiezen we ervoor om voor belangrijke bezoekersstromen transferia aan te bieden in combinatie met hoogwaardig busvervoer en transferiumfietsen. De transferia worden aangelegd op strategische plekken op toevoerwegen naar de binnenstad om een maximaal effect te bereiken: het afvangen van voertuigen en de bezoekers via bus en fiets naar de stad te brengen. Dit doen we in combinatie met fietssnelwegstructuren en digitale geleiding. De stad ’s-Hertogenbosch is op dit punt erg succesvol en breidt de faciliteiten steeds verder uit. Hierbij worden combinaties gevonden met lokaal aanwezige vraag voor zo optimaal mogelijk gebruik. Op deze weg willen wij een extra stap gaan zetten.
Voor het Transferium Deutersestraat hebben we de ambitie om het groenste transferium van Nederland te realiseren en deze ambitie willen we versterken door er een duurzame Energie-Hub van te maken. Met lokaal opgewekte energie die lokaal in een ‘batterij’ wordt opgeslagen en slim verdeeld wordt naar transferiumfietsen, auto’s en stadsbussen. Met hoogwaardige opwektechniek, slimme verdeling en opslag. Met het idee om op termijn een volledig energieneutraal busnetwerk te kunnen opbouwen, een grootschalige oplossing als voorbeeldproject hebben voor andere ‘hubs’ en een batterijfunctie te zijn voor de stad. In de ’s-Hertogenbosch Urban Battery laden we verschillende vervoerssystemen op met lokaal opgewekte 100% duurzame energie, zonder het elektriciteitsnet te overbelasten doordat de energie lokaal wordt opgeslagen en vormt een schakel in verschillende vervoerssystemen.
Met de ’s-Hertogenbosch Urban Battery creëren we een voorbeeldproject waar grootschalig met hoogrendement-PV energie wordt opgewekt, met nieuwe batterijtechnologie vermogen wordt opgeslagen en in verschillende systemen geladen voor duurzame mobiliteit (fiets, bus, auto) en dit wordt zodanig uitgevoerd dat het geen grote extra capaciteit vraagt van het bestaande elektriciteitsnetwerk. Deze combinatie vraagt om een slimme en innovatieve aanpak met intelligent aangestuurde systemen.
De combinatie van vele maatregelen, waaronder materialenpaspoort, energiebesparing, energieopwekking, groene gevels, investeren op ecologisch beheer, etc. maken het project uniek. De toevoeging van de duurzame energiepositieve mobiliteitshub maakt het project Transferium Deutersestraat een voorbeeld en innovatief. Het is stap richting een smart-city op gebied van duurzame mobiliteit.
</t>
  </si>
  <si>
    <t>PROJ-00756</t>
  </si>
  <si>
    <t>Micro Turbine Technology BV</t>
  </si>
  <si>
    <t>Smart Energy Management</t>
  </si>
  <si>
    <t xml:space="preserve">In het kader van de nodige energietransitie, wordt door overheden en bedrijfsleven fors ingezet om duurzame energie te implementeren, energiebesparing te bevorderen en gebruik van fossiele brandstoffen terug te brengen. Er zal meer en meer zonne-, wind- en waterenergie worden geïmplementeerd, elektrisch rijden zal enorm toenemen en energiebesparing blijft een belangrijk punt. Deze transitie levert een aantal uitdagingen voor ons elektriciteitssysteem. Nieuwe E-gebruikers (Elektrische voertuigen, warmtepompen, etc) vormen een zware belasting vormt elektriciteitsnetten die hierop niet zijn uitgelegd. Als lokale elektriciteitsproductie (zon, wind) optimaal kan worden benut, kunnen verzwaringen in het net lichter zijn of worden uitgesteld, hetgeen van groot belang is om de kosten van de elektriciteitsvoorziening te beperken en de doelstellingen voor CO2 reductie en elektrisch rijden te behalen.
Dit kan alleen worden gerealiseerd als er slimme regelstrategieën worden toegepast doe vraag en aanbod op elkaar afstemmen, rekening houdend met beperkingen in het elektriciteitsnet. Flexibiliteit (het kunnen verschuiven van vraag of aanbod naar andere momenten in de tijd) is een kernbegrip van de toekomstige stroomvoorziening. Het tijdig en effectief voorzien in de groeiende behoefte aan de flexibiliteit van ons energiesysteem wordt wel gezien als een van de grootste uitdagingen in de energietransitie.
Concrete projectdoelstellingen zijn het in samenwerking tussen bedrijfsleven en kennisinstellingen ontwikkelen en demonsteren van een aantal essentiële schakels t.b.v. een opschaalbaar Smart Energy Management systeem:
• Bewerkstelligen van connectiviteit van EV-laadsystemen, home charging systemen en micro WKK, benodigd voor de integratie en operatie in een Smart Energy Management systeem
• “Plug-and-play” maken van de koppeling van (energie)systemen in een Smart Grid.
• Het ontwikkelen van bi-directionele laadpalen voor elektrische auto’s, al nieuw product van Ecotap.
• Versterken van de business case voor MTT’s micro WKK systemen, door verlaging van de kostprijs met meer dan 40% en door efficiency verhoging.
• Opzetten en operationeel maken van een Smart Energy Management systeem, waarin deze nieuwe technologieën worden geïntegreerd met bestaande energiesystemen, en waarin flexibiliteit wordt verhandeld op basis van een werkende business case, als te vermarkten product door Senfal.
• Verdere uitrol van het concept in het OP-Zuid gebied te promoten en te bevorderen.
Het Smart Energy Management project voorziet in een significante stap richting een op grote schaal uitrolbaar energie management systeem voor het smart grid. Hiertoe beoogd  het project een aantal innovaties op sleutelonderdelen te bereiken: (i) Verbeterde ontsluiting van beschikbare flexibiliteit, (ii) Verbeteren duurzaamheid en waardecreatie, en (iii) toepasbaarheid verhogen en demonstreren.
</t>
  </si>
  <si>
    <t>Esp 10</t>
  </si>
  <si>
    <t>PROJ-01028</t>
  </si>
  <si>
    <t>TX Innovations B.V.</t>
  </si>
  <si>
    <t>Vitaliteitstest en preservatie van donorhart en -nieren</t>
  </si>
  <si>
    <t xml:space="preserve">TX Innovations (mkb) is een Life Sciences &amp; Health startup uit Maastricht, die middels de toepassing van slimme, innovatieve technieken (High Tech Systemen &amp; Materialen) op basis van wetenschappelijke kennis een belangrijke bijdrage wil leveren aan de maatschappelijke uitdaging om meer en beter bruikbare organen beschikbaar te krijgen voor transplantatie. Het tekort aan geschikte donororganen is namelijk niet alleen een nationaal, maar ook internationaal een groot probleem.
TX Innovations wil een samenhangend geheel aan producten ontwikkelen waarmee direct na afname van het donororgaan deze in 10 minuten kwantitatief getest kan worden op geschiktheid voor transplantatie. Na de test kan het orgaan voor een langere periode middels innovatieve hardware en vloeistof gepreserveerd worden. Doelstelling van het project is de experimentele ontwikkeling en valorisatie van een innovatief point-of-care vitaliteitstest voor donororganen en de valorisatie van een effectieve, betaalbare hightech methode voor preservatie en transport van donororganen, bestaande uit een geavanceerde preservatievloeistof i.c.m. zuurstof geleverd door een disposable preservatiesysteem op basis van het bestaande proof-of-concept.
</t>
  </si>
  <si>
    <t>PROJ-01029</t>
  </si>
  <si>
    <t>Mentech Innovation</t>
  </si>
  <si>
    <t>EmotieRadar</t>
  </si>
  <si>
    <t xml:space="preserve">Mensen met een ernstig verstandelijke beperking en/of dementie kunnen vaak moeilijk hun emoties, pijn of spanning uiten, waardoor zorgverleners niet altijd de benodigde aandacht en zorg kunnen bieden. Emotiedetectie en herkenning met slimme sensorsystemen op basis van biofeedback (zoals hartslag, huidgeleiding en gezichtsherkenning) en patroonherkenning kan het emotionele welbevinden, de kwaliteit van zorg en het geluk van deze kwetsbare doelgroep vergroten. 
De belangrijkste doelstelling van het project EmotieRadar is het vergroten van de kwaliteit van leven en geluk van verstandelijk gehandicapte en demente mensen, in combinatie met het verlagen van zorgkosten, middels het ontwikkelen van een emotiedetectie en patroonherkenningstoolkit waarmee het emotionele welbevinden van deze kwetsbare doelgroep kan worden bepaald.
Gerelateerde doelen zijn:
1) Het ontwikkelen van een emotiedetectie en patroonherkenningstoolkit (EmotieRadar) voor het monitoren van emotionele welbevinden van mensen met een verstandelijke beperking en mensen met dementie, teneinde voor het verlenen van betere en goedkopere zorg en het vergroten van het geluk van deze kwetsbare doelgroepen in onze samenleving.
2) Het ontwikkelen van een software platform dat voor een aantal belangrijke marksegmenten van Mentech Innovation inzetbaar is, waaronder E-health (emotiedetectie voor verstandelijk gehandicaptenzorg, ouderenzorg, etc.), E-commerce, Entertainment, Safety en security en IoT. De koppeling met een device voor actieve feedback en interactie biedt tevens nieuwe mogelijkheden voor productontwikkeling in andere markten, zoals zorggames voor het vergroten van de sociale coherentie tussen gebruikers.
3) Aandacht voor innovatie en vernieuwing voor een kwetsbare doelgroep in onze samenleving.
4) Het creëren van een ‘cross-over’ innovatie- en kennisnetwerk, tussen enerzijds Mentech Innovation, en anderzijds zorginstellingen als Severinus, voor het versterken van de innovatiekracht van de regio.
De beoogde resultaten van het project EmotieRadar omvatten:
1) Een geavanceerd software platform voor emotiedetectie en patroonherkenning (EmotieRadar), gebaseerd op biofeedback en gezichtsherkenning voor het detecteren en analyseren van emoties. 
2) Een werkend platform geïntegreerd in een testopstelling waarin een aantal sensoren zijn ingebouwd en waarmee het principe van emotiedetectie en patroonherkenning wordt aangetoond. Dit platform bestaat uit een televisiedisplay waarop beelden met verschillende emotiecontent worden getoond voor het artificieel opwekken van emoties, emotiedetectie console voor het meten van de gegenereerde biofeedback signalen, hardware voor het data acquisitie en een computer waarop het softwareprogramma draait. 
3) Validatie in een testomgeving van de ontwikkelde signaal reductie en analyse methodiek (EmotieRadar). In deze testomgeving wordt het softwareplatform getest door een aantal gebruikers bloot te stellen aan geselecteerde emotiecontent (door het tonen van videobeelden) voor een aantal elementaire emoties (verdrietig, bang, enthousiast, etc.). Tijdens deze validatietesten wordt  de bodyrespons gemeten, geanalyseerd en vertaald in emotiesignalen. 
4) Emotiecontent database, met resultaten van aantal referentiecases, welke representatief zijn voor de verstandelijk gehandicapten en demente ouderenzorg.
</t>
  </si>
  <si>
    <t xml:space="preserve">Torenallee 45 </t>
  </si>
  <si>
    <t>PROJ-01031</t>
  </si>
  <si>
    <t>GP Someren B.V.</t>
  </si>
  <si>
    <t>Multivitamine Tomaat</t>
  </si>
  <si>
    <t xml:space="preserve">In het project wordt kennis gevaloriseerd op het gebied van tomatenrassen. Aanvrager heeft 9 jaar geleden de basis gelegd om de innovatieve producten mogelijk te maken. Enerzijds richt het project zich op de vrucht en anderzijds op de plantdelen. Centraal in het project staan de inhoudsstoffen van deze innovatieve tomatenrassen. Hiervoor worden veredelings-, teelt en extractietechnieken ontwikkeld, getest en gevalideerd.
Het project resulteert in een toename van circa 6 fte in 3 jaar en draagt bij aan de kennis en expertise in de regio Zuid-Nederland op het gebied van veredeling en teelt. Daarnaast worden diverse spin-offs verwacht op het moment dat de productie opgeschaald wordt na afloop van het project. Ook sluit het project goed aan bij de maatschappelijke uitdagingen uit de RIS3: voedselzekerheid, duurzame landbouw, marien en maritiem onderzoek en bio-economie en gezondheid, demografie en Welzijn. Een bijdrage wordt geleverd aan het verduurzamen van landbouw, omdat reststromen worden opgewaardeerd tot grondstoffen waarna een marktvraag bestaat.
</t>
  </si>
  <si>
    <t>Hoge Akkerweg 1</t>
  </si>
  <si>
    <t>SOMEREN</t>
  </si>
  <si>
    <t>PROJ-01034</t>
  </si>
  <si>
    <t>AppsforAgri B.V.</t>
  </si>
  <si>
    <t>Living Lab Smart Farming Zuid Nederland</t>
  </si>
  <si>
    <t xml:space="preserve">Doelstelling van het project Living Lab Smart Farming Zuid-Nederland is het ontwikkelen van een een Smartfarm concept waar met behulp van innovatieve IoT sensoren en beslissingsondersteunende ziekte- en teeltmodellen meerwaarde wordt gecreëerd voor de teler (zijn producten). Deze meerwaarde komt niet alleen tot uitdrukking in lagere productiekosten, maar ook in milieuvriendelijkere gecertificeerde producten en een grotere maatschappelijke acceptatie door het publiek.
Het project zal een looptijd van drie jaar kennen. Bij het project worden 150 telers betrokken met name gevestigd in de drie zuidelijke provincies. Via de sensoren vinden metingen plaats van bodemtemperatuur, bodemvocht, temperatuur, relatieve vochtigheid e.d. Langs deze weg worden big data verzameld die zullen worden gebruikt om complexe ziekte- plaag, groei en beregeningsmodellen te valideren, te verbeteren en nieuwe modellen te ontwikkelen. Hierdoor zal kennis beschikbaar worden gemaakt voor telers als beslissingsondersteunend- registratiesysteem welke als leidraad kan dienen bij de certificering van hun producten.
</t>
  </si>
  <si>
    <t>Stadhuisplein 345a</t>
  </si>
  <si>
    <t>PROJ-01037</t>
  </si>
  <si>
    <t>GDO B.V.</t>
  </si>
  <si>
    <t>High tech X-Gen windturbine</t>
  </si>
  <si>
    <t xml:space="preserve">De transitie van een fossiele naar een duurzame energiehuishouding is urgent. Tot op vandaag de dag neemt de CO2-uitstoot nog steeds toe. Het doel van dit project is om een hightech oplossing voor energietransitie te ontwikkelen. Concreet gaat het om de ontwikkeling van een windturbine voor gebruik in de bebouwde omgeving, zoals voor huishoudens en kleine zakelijke energiegebruikers, zoals VvE’s, zorginstellingen, bejaardentehuizen en kantoren. De beoogde windturbine is compact, onderhoudsvriendelijk, geluidsstil, betaalbaar en levert een bijzonder hoog rendement. Dit project bevindt zich op het snijvlak van de internationale topclusters Chemie &amp; Materialen en High Tech Systemen &amp; Materialen en het merendeel van de activiteiten wordt in de provincie Limburg uitgevoerd.
</t>
  </si>
  <si>
    <t>Albert Thijsstraat 67</t>
  </si>
  <si>
    <t>EYGELSHOVEN</t>
  </si>
  <si>
    <t>PROJ-01041</t>
  </si>
  <si>
    <t>Cytomate Technologies</t>
  </si>
  <si>
    <t>Omni Analysis</t>
  </si>
  <si>
    <t xml:space="preserve">Cellen worden gekweekt voor wetenschappelijk onderzoek en ten behoeve van de ontwikkeling en productie van medicijnen en celtherapie. Tijdens het kweken is het van belang om de cellen te monitoren en de status van de kweek te analyseren. Op dit moment wordt dit gedaan door steekproefsgewijs en handmatig de cellen de bekijken onder een microscoop. Hiermee wordt slechts een klein oppervlak bekeken: per steekproef zijn er 10-500 cellen per keer in beeld terwijl een kweekfles al snel miljoenen tot miljarden cellen bevat. Daarnaast wordt de celkweek uit de incubator gehaald waardoor de cellen een temperatuurschok (van 37 ºC naar 21 ºC) krijgen en zorgt het handmatig oppakken en verplaatsen van de kweek voor besmettingsgevaar.
Cytomate Technologies B.V. (hierna: CytoSMART) richt zich op de ontwikkeling en productie van microscopiesystemen voor toepassingen in de markt van de celkweek. Een van de nieuwste ontwikkelingen van CytoSMART is de Omni. Dit is een microscopiesysteem waarmee in de incubator de gehele celkweek snel wordt gefotografeerd en waarbij de losse afbeeldingen worden ‘gesticht’ tot één overzichtsfoto. Om conclusies te trekken vanuit die overzichtsfoto moet de gebruiker nog steeds steekproefsgewijs de beelden bekijken. In dit OPZuid project ontwikkelt CytoSMART hier een oplossing voor: de Omni Analysis. Dit is een softwareplatform waarmee beeldanalyse van de door de Omni gegenereerde overzichtsfoto van een celkweek snel en eenvoudig mogelijk is. Met deze beeldanalyse kan de gebruiker bijvoorbeeld conclusies trekken over celgroei of celmigratie. Dit vraagt om innovatieve deelontwikkelingen op het gebied van beeldanalyse en cloud-computing. Hierbij is een belangrijk doel dat de analyses binnen een zeer kort tijdsbestek in de cloud worden uitgevoerd. CytoSMART heeft als doel deze algoritmes openbaar te maken door het ontwikkelen van een algoritme bibliotheek waarin gebruikers algoritmes zowel kunnen uploaden als downloaden (hetzelfde principe als iTunes). 
Met de combinatie tussen de Omni en het softwareplatform Omni Analysis wordt het voor het eerst mogelijk om in korte tijd zeer nauwkeurig een gehele celkweek vast te leggen en te analyseren. De voordelen van deze ontwikkelingen zijn dan ook substantieel binnen de Life Science sector. Hiermee worden wetenschappelijke onderzoeksresultaten betrouwbaarder en worden deuren opengezet voor nieuwe innovaties waar celkweek van toepassing is. CytoSMART zal het softwareplatform zo ontwikkelen dat het tevens zeer gebruiksvriendelijk en toegankelijk is. Dat is ook wat Cytosmart wil: het ontwikkelen en vermarkten van kwalitatieve en betaalbare producten met een hoge toegevoegde waarde voor de Life Sciences en Health sector. 
De wereldwijde markt voor microscopie is enorm en heeft een geschatte waarde tussen de € 1 tot € 2 miljard. Cytosmart ziet daarom veel potentie om een nieuw betaalbaar product te introduceren op deze grote afzetmarkt. Zo denkt Cytosmart binnen 3 jaar na afloop van het project een omzetgroei van € 1,8 miljoen te kunnen realiseren en te groeien met circa 8 FTE.    
</t>
  </si>
  <si>
    <t>De Lismortel 31</t>
  </si>
  <si>
    <t>PROJ-01044</t>
  </si>
  <si>
    <t>IBS Precision Engineering BV</t>
  </si>
  <si>
    <t>Precisie in de medische sector: Procesmeten middels de miniatuur Rotary Inspector</t>
  </si>
  <si>
    <t xml:space="preserve">De medische markt is volop in beweging. Een opvallende trend hier is dat behandelingen steeds meer gepersonaliseerd worden. De consument verwacht behandelingen die sterk op hun eigen behoefte en wensen zijn afgestemd (personalized medicine, personalized dentistry, etc). Naast de gepersonaliseerde behandelingen verwacht de consument een steeds kortere wacht- en behandeltermijn.
Een toonaangevende wereldspeler in de tandartsen markt speelt in op deze trend met de ontwikkeling van een innovatief tafelmodel tandprothese en kroon freesmachine. M.b.v. dit systeem wordt het mogelijk voor tandartsen om in hun eigen praktijk binnen korte tijd op maat gemaakte protheses en kronen voor hun klanten te frezen. Het bedrijf is momenteel echter nog niet in staat om voldoende nauwkeurigheid te realiseren om de protheses en kronen direct inzetbaar te maken, een nabewerking (polijst) stap is nog noodzakelijk, wat extra tijd en inzet van derden vereist. Om voldoende nauwkeurigheid te kunnen realiseren en garanderen die een extra polijststap niet meer nodig maakt, zal toepassing van een hoge kwaliteit meettechniek noodzakelijk zijn. IBS Precision Engineering BV (hierna IBS PE) wil deze meettechniek gaan ontwikkelen.
Recentelijk heeft IBS PE veel succes behaald met de uitrol van de eigen ontwikkelde Rotary Inspector. Met behulp van deze techniek is het mogelijk geworden om in korte tijd (autonoom en continu) automatisch de nauwkeurigheid van 5-assige machine te meten. Hetzelfde principe wil IBS PE nu ontwikkelen voor de tafelmodel tandprothese en kroon freesmachine. Door het kleine formaat van deze machines is het gebruik van de ontwikkelde Rotary Inspector echter niet mogelijk (simpelweg te groot). IBS PE zal daarom een innovatief nieuw meetsysteem ontwikkelen: de miniatuur Rotary Inspector, voor toepassing in de tafelmodel freesmachines. Dit zal het ontwikkelen van geheel nieuwe werkingsprincipes vereisen op basis van kinematische oplegging. Verkleinen van het systeem met dezelfde werkingsprincipes is niet mogelijk, omdat het huidige werkingsprincipe een minimaal volume vereist. Naast de miniaturisatie zal de functionaliteit worden uitgebreid met automatische correctiemogelijkheid van de machine en het meten/corrigeren van de lineaire assen van de machine (naast de rotatie assen).
Naast toepassing in de medische markt ziet IBS PE ook mogelijkheden in andere markten voor de miniatuur Rotary Inspector. IBS PE werkt al samen met een toonaangevende speler op het gebied van straalmotoren. Specifiek voor de toepassing van nieuwe composiet materialen met additive manufacturing technieken is voor een nieuw innovatief productieproces dit miniatuur meetsysteem noodzakelijk.
Om de miniatuur Rotary Inspector te ontwikkelen zal IBS PE de theoretische kennis die het al heeft, een patent op Small Machine Calibration, vertalen naar een commerciële praktijktoepassing. Deze ontwikkeling zal vervolgens in een testomgeving in een praktijksituatie gevalideerd worden bij twee eindklanten, in de medische sector en in de luchtvaartsector. Dit zal het valorisatievermogen van IBS PE versterken en hiermee het valorisatievermogen binnen het Hightech materialen &amp; systemen cluster dat zich met name in de provincie Brabant bevindt.
Dit project zal resulteren in de volgende resultaten:
1. Uitgewerkt detailontwerp van de miniatuur Rotary Inspector;
2. Prototype van zowel de mechanisch, elektronische als softwarecomponenten;
3. Ontwikkelde integratie op productiemachines;
4. Testresultaten/rapporten van de testen bij twee eindklanten.
Om deze resultaten te behalen is er een onderzoeks- en ontwikkelingstraject opgesteld dat bestaat uit vier werkpakketten, aangevuld met twee werkpakketten voor project- en IPR-management en exploitatie en disseminatie.
- WP1 Project- en IPR-management: managen van het project zodat de doelstelling binnen de gestelde planning/budget behaald worden. Daarnaast onderhoud van bestaande patenten en aanvraag van een nieuw patent;
- WP2 Exploitatie en disseminatie: Bekendheid verkrijgen voor het project, de ontwikkeling en de financiering vanuit de EU;
- WP3 Opstellen specificaties en standaardisatie (ISO): Duidelijkheid verkrijgen in de vereisten en specificaties van de ontwikkeling en de standaardisatie m.b.t. ISO;
- WP4 Ontwikkeling miniatuur Rotary Inspector: Ontwikkelen van de hardware van de miniatuur Rotary Inspector;
- WP5 Software integratie: Ontwikkelen van embedded software voor de miniatuur Rotary Inspector en integreren van de software in een tweetal besturingssystemen;
- WP6 Evaluatie: Evaluatie van de ontwikkelde miniatuur Rotary Inspector bij twee eindklanten.
</t>
  </si>
  <si>
    <t>Esp 201</t>
  </si>
  <si>
    <t>PROJ-01045</t>
  </si>
  <si>
    <t>Op Smaak</t>
  </si>
  <si>
    <t>Warme FijnProevers</t>
  </si>
  <si>
    <t xml:space="preserve">Kauw- en slikproblemen hebben verscheidende oorzaken, van spierziekten en tumoren tot ziekten die
gerelateerd zijn aan ouderdom en tijdelijke kauw- en slikproblemen na een operatie. Mensen met kauw- en
slikproblemen hebben vaak moeite met op gewicht blijven omdat voedsel, met name voldoende voeding, tot
zich nemen lastig is. Door het slikprobleem kan voedsel in de luchtwegen terecht komen en als er niet voldoende
kracht is om dit te verwijderen kan dit longproblemen tot gevolg hebben. Sliktrainingen kunnen werken als
oplossing, echter is dit voor sommige patiënten niet voldoende en zal er overgegaan moeten worden op
vloeibare voeding. Deze voeding is vaak in een vloeibare vorm en heeft vaak een fijne structuur. Nadeel is hier
echter aan dat door het grote volume, geen grote hoeveelheden kunnen worden geconsumeerd met als resultaat
dat de patiënt te weinig voedingsstoffen binnen krijgt. Daarom wordt speciale voeding aangeraden die zowel
vloeibaar is als energie- en eiwitrijk om aan de voedingsbehoeften van de patiënt te kunnen voldoen. Daarnaast
is het van belang dat de voeding niet reageert met het speeksel in de mond, amylase resistent, vanwege
eventuele structuurveranderingen die het slikken zouden kunnen bemoeilijken, en daarbij het risico op
verslikking en bijbehorende complicaties (longontsteking). Door de kauw- en slikproblemen willen vaak
patiënten niet meer eten.
Huidige aanbod van speciale voeding voor mensen met kauw- en slikproblemen voldoen aan de bovengenoemde
eisen omtrent voeding voor mensen met kauw- en slikproblemen. Echter, zijn deze vaak zoet, smaakloos, niet
aantrekkelijk, niet amylase resistent of is het moeilijk te bepalen wat de precieze benodigde hoeveelheid om aan
de voedingsvoorziening van de patiënten te voldoen. Daarnaast zijn hier op dit moment nog geen warme
producten buiten soep, iets waar men zeker behoefte aan heeft.
Vanuit deze huidige producten is de vraag vanuit de markt ontstaan naar warme producten. Deze producten zal
niet alleen in smaak de behoefte van de patiënt voldoen maar ook naar een aantrekkelijk uiterlijk wordt gestreefd
om voedingsinname te stimuleren. Echter, het warm maken van producten kan de consistentie, smaak en kleur
van het product veranderen waardoor deze niet meer geschikt is voor mensen met kauw- en slikproblemen. Dit
komt onder andere door de verandering van de snelheid waarmee moleculen bewegen, door de
temperatuurverschillen zullen de bindingen tussen de moleculen en de moleculen zelf kapot gaan. Dit zorgt voor
de verandering van consistentie, en vergroot de kans op verslikkingsgevaar en daarmee samenhangende
complicaties (o.a. verhoogde kans op longontsteking).
Er zullen nieuwe hartige maaltijden ontwikkeld worden die warm worden geserveerd. Tijdens dit project zal er
gekeken worden naar geschikte soorten vlees/vis en andere eiwitbronnen die zowel voldoen aan de
structuureisen en amylase resistentie en die verwarmd kunnen worden op het moment dat de
consument/patiënt wil eten. Samenwerkingsverbanden met kennisinstellingen en ziekenhuis moeten de
wetenschappelijke onderbouwing waarborgen om die later te kunnen gebruiken in de communicatie naar de
klant. De doelstelling is een nieuwe warme productlijn binnen de ‘FijnProevers’, speciaal voor mensen met kauwen slikproblemen.
Op Smaak BV is voornemens om een warme en voedzame menu’s te ontwikkelen die mensen met kauw- en
slikproblemen volledig voorzien in hun dagelijkse voedingsbehoeften. Dit doen zij aan de hand van vijf
verschillende fases, te weten; onderzoeksfase, ontwikkelingsfase, testfase, communicatiefase en fase voor
projectmanagement. Uiteindelijk is de bedoeling om verscheidene losse componenten (warm) te ontwikkelen
die samen gecombineerd kunnen worden tot één menu door de consument zelf.
De producten zijn onderstaand;
? Zetmeelcomponenten (Aardappelproducten, pasta en rijst)
? Groentecomponenten (Boontjes en wortels)
? Vleesviscomponenten (rundvlees, varkensvlees, kip, kabeljauw en tong)
? Eenpansgerechten (lasagne, ratatouille en roerbakwokschotels)
In totaal zullen vijf verschillende menu’s in dit project worden samengesteld
</t>
  </si>
  <si>
    <t>Sigarenmaker 12d</t>
  </si>
  <si>
    <t>PROJ-01046</t>
  </si>
  <si>
    <t xml:space="preserve">Technology to broaden biotech F&amp;F product-base </t>
  </si>
  <si>
    <t xml:space="preserve">Isobionics BV heeft succesvol har eerste producten voor de Geur- en Smaakstoffen op de markt geïntroduceerd: valencene (sinaasappel) en nootkatone (grapefruit). Het "plug-in" technologie platform is een basis voor de ontwikkeling van meerdere producten. Dit project beoogt om technieken te ontwikkelen die de time-to-market aanzienlijk kan verkorten. Op basis hiervan kan Isobionics de komende jaren &gt; 10 nieuwe producten op de markt introduceren en een exponentiële groei laten zien. 
Concreet levert dit project 4 nieuwe product markt introducties op en 2 lab-monsters van producten in een voor Isobionics nieuw product-categorie. 
</t>
  </si>
  <si>
    <t>PROJ-01047</t>
  </si>
  <si>
    <t>Munsters Exploitatie B.V.</t>
  </si>
  <si>
    <t xml:space="preserve">Duurzame spuitstraat </t>
  </si>
  <si>
    <t xml:space="preserve">Binnen de groep van Munsters Exploitatie B.V. worden verschillende activiteiten verricht. Sinds 35 jaar is Auto- &amp; Truckschade Munsters B.V., onderdeel van de groep, een belangrijke speler op het gebied van schadeherstel en spuitwerkzaamheden.
Het bedrijf is voornemens een spuit- en droogcabine te ontwikkelen voor het realiseren van een, grotendeels, geautomatiseerde spuitstraat voor het spuiten van trailers zonder VOS uitstoot naar buiten en CO2 neutraal. 
Door de te realiseren innovatie met betrekking tot de spuit- en droogcabine in combinatie met de innovatie van de spuitautomaat en de innovatie van de schuurautomaat kan het complete spuitproces ingericht worden. 
</t>
  </si>
  <si>
    <t>Daalder 7</t>
  </si>
  <si>
    <t>DEURNE</t>
  </si>
  <si>
    <t>PROJ-01048</t>
  </si>
  <si>
    <t>ExRobotics B.V.</t>
  </si>
  <si>
    <t>VAREO</t>
  </si>
  <si>
    <t xml:space="preserve">In this OP-Zuid project ExRobotics (prime applicant) and Rommtech (partner) are initiating the development of a fully autonomous operating inspection robot for hazardous and potentially explosive environments. This project is called VAREO (Volledig Autonoom opererende Robot voor inspectie in Explosiegevaarlijke Omgevingen). Within the project essential technology will be acquired from and co-developed with the Technical University Eindhoven. The OP-Zuid support will create a huge new opportunity for ExRobotics and Rommtech to valorise on their expertise, skills and knowledge. It also enables the development of an application that otherwise would have been very difficult to undertake, in respect to the costs of development. It will also create considerable exposure for all parties involved on a global scale. 
Project goal is to develop, build and demonstrate a prototype of a fully autonomous operating inspection robot for hazardous and potentially explosive environments. The prototype will be able to perform inspections of remote and hazardous installations (i.e. oil tank farms, petrochemical installations, etc) without any intervention from operators. In the project new technologies (autonomous navigation, context awareness, prolonged operation and low-energy/high-processing power) will be developed in an industrial application and demonstrated in new challenging (potentially explosive) environments. 
There is a 25B$ market for cost savings in hazardous environments in which autonomous operation may play a substantial role. This business case is limited to autonomous inspections of unmanned installations and tank farms. We present a viable business case with a break even in year 2 after market introduction. Though start-up costs are significant, the OP-Zuid support will help propel valorisation of two SME’s and it will have a significant financial impact:
Every 1€ investment from OP-Zuid in the project will lead to an 1,75€ of private investment in development and the valorisation of knowledge in new products for involved SMEs. And an additional 10,22€ in commercial turnover.
</t>
  </si>
  <si>
    <t>Effenseweg 1</t>
  </si>
  <si>
    <t>PROJ-01050</t>
  </si>
  <si>
    <t>Atlas Technologies B.V.</t>
  </si>
  <si>
    <t xml:space="preserve"> Lightyear: Innovatieve, zelfvoorzienende auto op zonne-energie</t>
  </si>
  <si>
    <t xml:space="preserve">Dankzij de wereldwijde behoefte aan schonere auto’s zijn elektrische auto’s voor de consumentenmarkt aan een opmars bezig. Dit komt onder andere doordat de beleving van elektrische auto`s bijna niet meer onderdoet voor de conventionele uitvoeringen. 
Het nadeel is dat dit is bereikt doordat er concessies ten aanzien van de duurzaamheid en de infrastructuur (laadpalen) zijn gedaan. Zo kunnen deze auto`s niet (volledig) in hun eigen energie voorzien en zijn er altijd oplaadpalen nodig om dit te compenseren. Dit is een groot gebrek in het huidige duurzaam rijden. Het vergt een zeer grote investering om alle parkeerplaatsen te voorzien van laadpalen. Bovendien is het niet mogelijk dat iedereen tegelijkertijd de auto aan de lader koppelt, omdat het elektriciteitsnet hier niet op berekend is. Dit zorgt ervoor dat het niet mogelijk is  om iedereen elektrisch te laten rijden. Daarnaast zijn de beschikbare stroomvoorzieningen lang niet altijd 100% duurzaam opgewekt.
Doel van het “Lightyear” project is de ontwikkeling van een elektrische auto die voor gemiddeld gebruik vrijwel volledig zelfvoorzienend is en toch geschikt is voor de commerciële markt. Dit is een elektrische auto die niet volledig afhankelijk is van het elektriciteitsnet, omdat de auto in staat is zelf energie op te wekken door middel van zonnecellen die geïntegreerd zijn in het dak. In plaats van belastend voor de energie infrastructuur, kan de auto juist een bron en buffer worden voor het elektriciteitsnet.
De beoogde innovatie kan zorgen voor een grote omslag in de automotive branche. Auto’s worden echt schoon en zijn niet meer afhankelijk van de energie infrastructuur, waar vaak alsnog grijze elektriciteit wordt gebruikt om de kilometers te kunnen rijden. Dit brengt de potentie met zich mee deze innovatie wereldwijd af te zetten, waardoor exportmogelijkheden vanuit de regio groot zullen zijn.
Om het voertuig geschikt te maken voor de commerciële markt zal het, naast zelfvoorzienend duurzame energie op te wekken, zowel aan de optische- als aan de gebruikerseisen van de consument moeten voldoen. Om dit te realiseren zal bij de ontwikkeling van het chassis en de carrosserie een optimum moeten worden gezocht tussen onderhoud- en productiekosten, gewicht, aerodynamica en design. Dit alles zonder concessies te doen met betrekking tot de veiligheid. De zelfvoorzienende gezinsauto zal immers pas massaal afzet vinden wanneer deze betaalbaar is voor de gemiddelde consument.
</t>
  </si>
  <si>
    <t>Helmond</t>
  </si>
  <si>
    <t>PROJ-01056</t>
  </si>
  <si>
    <t>Verbetering productkwaliteit duurzame productie Carbon Black vanuit autobanden op basis van feedback</t>
  </si>
  <si>
    <t xml:space="preserve">Black Bear Carbon (BBC) heeft een innovatieve technologie ontwikkeld waarmee het op een schone en duurzame manier gebruikte autobanden recyclet tot hoogwaardig carbon black en energie. De eerste commerciële pilot installatie heeft aangetoond dat het beoogde proces werkt en op industriële schaal kan worden toegepast. Het carbon black dat geproduceerd is in deze pilot installatie, is naar meer dan 75 klanten gestuurd uit verschillende marktsegmenten zoals banden, technisch rubber, verf en inkt. Op basis van deze feedback is er veel geleerd. De verwachting was dat de carbon black door zijn hoge kwaliteit al goed verkoopbaar zou zijn. Uit de feedback van de klanten is gebleken, dat voor hen om de carbon black als hoogwaardige carbon black  in hun productie processen te kunnen opnemen  aan zeer specifieke eisen moet worden voldaan waarvoor er nog innovatieve aanpassingen nodig zijn aan het product en/of de verpakkingsvorm. Doel van dit project is om innovatieve oplossingen te ontwikkelen om deze klanten feedback te vertalen naar technische aanpassingen en deze te implementeren in de bestaande installatie. Deze verbeteringen van de installatie en het product maken de wereldwijde uitrol van deze techniek mogelijk.
</t>
  </si>
  <si>
    <t>PROJ-01059</t>
  </si>
  <si>
    <t>NovioPonics BV</t>
  </si>
  <si>
    <t>APonics: environmentally friendly horticulture crop protection</t>
  </si>
  <si>
    <t xml:space="preserve">
NovioPonics BV, een start-up opgericht in 2014 en gevestigd in Venlo, houdt zich bezig met het ontwikkelen en produceren van producten voor duurzame gewasbescherming in de tuinbouw. Hiervoor heeft het bedrijf een nieuw materiaal in ontwikkeling APonics™ genaamd. Dit is een IP-beschermde, niet-toxische en temperatuurgevoelige hydrogel vervaardigd uit geavanceerde nanomaterialen. Het product wordt toegevoegd aan bestrijdingsmiddelen (pesticiden) en is in staat om de dekking van deze pesticiden op de bladeren van planten te optimaliseren naar meer dan 90%. Hiermee wordt voorkomen dat deze bestrijdingsmiddelen op de bodem druppelen (drip-off). Hierdoor kan het gebruik van water met ten minste 50% worden gereduceerd. Tevens kan de effectiviteit van bestrijdingsmiddelen sterk verbeterd worden, zodat het gebruik ervan kan worden verminderd met ten minste 50%. De ontwikkeling en toepassing van APonics™ voor de land- en tuinbouw zal daarmee leiden tot enorme besparingen en draagt bij in de vermindering van het gebruik van pesticiden en water voor een groenere toekomst.  
De hydrogel is een uitvinding van Instituut Moleculen en Materialen, Radboud Universiteit, Nijmegen. Een gedetailleerde beschrijving van het polymeer werd gepubliceerd in Nature in 2013. De experimentele gel heeft eigenschappen die het uiterst geschikt maken in de toepassing met pesticiden: 
• Thermo-sensitief tussen 14-40 ° C
• Extreem lage polymeer concentratie
• Biologisch afbreekbaar.  
Het Proof of Principle (TRL2) is afgerond in 2014 en in dat jaar werd ook de patent aanvraag ingediend ter bescherming van deze technologie. NovioPonics heeft in 2015 de eerste studies uitgevoerd die nodig zijn voor de Proof of Concept (TRL 3/4). Dit heeft geleid tot een nieuwe industriële productie-routing waarvoor ook een US provisional patent is aangevraagd. 
In dit OP-Zuid project is het doel:
• Het opschalen van de productie van APonics™ (volgens de nieuwe routing) bij de vereiste Cost of Goods (van TRL4 naar TRL7);
• Het testen en onderzoeken van de materiaaleigenschappen en het ontwikkelen van andere toepassingen (van TRL5 naar TRL6);
• Het uitvoeren van veldtesten door launching customers te voorzien van gratis samples (TRL7)
• Het verkrijgen van goedkeuring door de aangewezen instanties en het registreren van het product (van TRL 6 naar TRL 8) om het op de markt te brengen.
NovioPonics zal zich bij marktintroductie in eerste instantie richten op de markt van de tuinbouwkassen in Nederland en meer specifiek met name op de chrysantentelers. Dit is vanwege de hoge productiecapaciteit per hectare met daarbij een hoog gebruik van pesticiden in deze sector. Hierna zullen markten in Europa, Amerika en China volgen.
Het project sluit aan bij de Topsector Tuinbouw &amp; Uitgangsmaterialen en past bij de RIS3 Agrifood. Het project is een cross over tussen de Topsector HTSM, Topsector Chemie en de Topsector Tuinbouw en Uitgangsmaterialen.
Het project wordt uitgevoerd in de periode juli 2017 – december 2018. De totale kosten van het project bedragen € 983.330,- Aan subsidie in het kader van deze OP-zuid aanvraag wordt: € 245.833 gevraagd.
</t>
  </si>
  <si>
    <t>PROJ-01062</t>
  </si>
  <si>
    <t>MEWA Paraffine BV</t>
  </si>
  <si>
    <t>Paraffine uit plastic afval</t>
  </si>
  <si>
    <t xml:space="preserve">Het recyclen van plastic afval staat nog in de kinderschoenen, want het overgrote deel (&gt; 99%) wordt nog steeds verbrand in verbrandingsovens. De Mewa Groep heeft in de afgelopen 12 jaren het verwerkingsproces van afvalstoffen uit de CD industrie geperfectioneerd en produceert houders voor de kaarsenindustrie uit dit materiaal. Het is inmiddels een rendabel proces van afvalplastics naar heldere zuivere producten. De Mewa Groep heeft zeer goede banden met de afzetmarkt voor paraffine, zoals bijvoorbeeld de kaarsenindustrie, die momenteel de grootste afzetmarkt vormt.
Om optimaal rendement te halen uit plastic afval (waarbij de aanvoer en markt al bekend zijn) zijn aanvragers voornemens een nieuw proces te ontwikkelen om paraffine te produceren uit afvalplastic. 
In tegenstelling tot huidige initiatieven, die gebruik maken van een batchproces dat met de huidige technologieën niet op te schalen is en waar sprake is van hoog energieverbruik, willen Mewa en Maris Projects een continu proces ontwikkelen voor de productie van paraffine uit plastic afval, dat op grote schaal kan worden toegepast.
De markt voor vloeibaar paraffine is 100.000 ton per jaar in de EU met een marktprijs van € €1.000-€1.200 per ton (totaal € 110.000.000). Voor paraffine in poedervorm is dit 50/60.000 ton. De marktprijs hiervoor ligt op €1.500,- per ton (totaal € 82.500.000,-). Omdat de huidige paraffine productie een vervuilend proces betreft (emissies), wordt de vraag naar duurzame alternatieven steeds groter en is de interesse vanuit de markt nu al zeer groot. De verwachte terugverdientijd van een commerciële productielijn wordt geschat op maximaal 7 jaar. Aanvragers hebben al concrete vraag vanuit de markt van zowel Bolsius (producent kaarsen) als Woodflame (producent haardblokken).
De combinatie van procestechnologie (Van Maris projects) met kennis van verwerking van afvalplastic (Mewa Paraffine) is de juiste combinatie om een uniek innovatief proces te ontwikkelen dat op grote schaal kan worden toegepast in een productieomgeving. De technische Universiteit Eindhoven en DSM zullen worden betrokken voor een gedegen wetenschappelijke basis.
Binnen het project is sprake van een cross-over tussen de topsectoren hightech systemen en materialen en chemie/biobased. Er wordt een hightech systeem ontwikkeld waarbij sensoriek en processturing essentieel is voor het slagen van het project. Daarnaast speelt het verwerken van afvalmateriaal tot een zeer hoogwaardig product een grote rol in het project. Een fysisch, thermisch en katalytisch proces wordt ontwikkeld o.b.v. afvalstoffen.
</t>
  </si>
  <si>
    <t>Huygensweg 3</t>
  </si>
  <si>
    <t>PROJ-01063</t>
  </si>
  <si>
    <t>Topic Healthcare Solutions</t>
  </si>
  <si>
    <t>WISH: Workflow Improvement System for Hospitals</t>
  </si>
  <si>
    <t xml:space="preserve">Real-time informatie is een belangrijk onderdeel van de digitale transformatie van de gezondheids-zorg. Internationale deskundigen spreken over de real-time gezondheidssystemen (RTHS). Zieken-huizen moeten het gebruik van digitale technologie binnen de RTHS combineren met real-time management en operationele intelligentie om de kosten te verlagen en de zorgkwaliteit en patiëntervaring te verbeteren. Het WISH-systeem (Workflow Improvement System for Hospitals) adresseert direct deze vraag. Door te focusseren op operatiekamers (OK’s) en de gerelateerde werkstromen en het slim toepassen van combinaties van hardware (sensor-gebaseerde) en software systemen, biedt Topic Healthcare Solutions (Topic HCS) een innovatie voor het verbeteren van ziekenhuisefficiëntie en het vergroten van de patiënttevredenheid.
WISH verkrijgt informatie door middel van sensoren over de aanwezigheid en gebruik van apparatuur, instrumenten en andere middelen. WISH stelt met deze informatie ziekenhuizen in staat de efficiëntie te verbeteren door een real-time dynamische planning. Hiermee kunnen ziekenhuizen ook een aantal gelieerde processen stroomlijnen. Te denken valt aan het optimaal inzetten van de OK-ruimte inclusief aanwezigheid van alle benodigde instrumentaria, voorbereiding van patiënt voor volgende OK en schoonmaak schema’s. Later wil Topic Healthcare Solutions dit verder uitbreiden naar alle processen die verband houden met de patiënten-flow in een ziekenhuis, waarbij gebruik wordt gemaakt van deep-learning technieken om meer informatie uit de beschikbare data te halen.
Het WISH systeem wordt ontwikkeld door Topic HCS gevestigd in Best. Topic HCS een spin-off en onderdeel van Topic Embedded Systems (175 fte). Topic HCS is een technologiebedrijf dat nieuwe oplossingen voor klinische werkstromen introduceert door gebruik te maken van geavanceerde digitale technologieën.
De markt voor digitale zorgtoepassingen groeit hard. Topic HCS brengt met WISH een volledig nieuw product op de markt dat in de hiervoor geschetste vraag (efficiëntie, kosten, kwaliteit) voorziet. WISH combineert een grondig begrip van de klinische praktijk en de analyse van de ziekenhuisorganisatie op verschillende abstractie-niveaus in een dynamisch en real-time planningssysteem voor de verbetering van OK-efficiëntie en patiëntveiligheid.
Topic HCS richt zich eerst op vier initiële markten: de thuismarkt Nederland, Duitsland, Verenigd Koninkrijk en Saoedi-Arabië / Verenigde Arabische Emiraten. In deze markten is afgelopen 6 maanden diepgaand marktonderzoek uitgevoerd. In de jaren 2020 tot 2022, zodra het track record van WISH is gegroeid, worden nieuwe markten betreden, zoals de VS, Frankrijk, Spanje en Italië. Met een marktaandeel groeiend naar 15% van het aantal ziekenhuizen in Nederland en 2-4% in de andere markten leidt dit tot een verwachte omzet in 2022 van 35 miljoen euro. Na 2-3 jaar is Topic HCS break-even en het verwachte resultaat in 2022 is 16 miljoen. De verwachte werkgelegenheidsgroei voor R&amp;D activiteiten groeit van 8 in 2017 naar 40 in 2022 en voor de sales activiteiten naar totaal 32 (sales en salesondersteuning).
Het doel van het beschreven OP Zuid project is de ontwikkeling van WISH: Workflow Improvement System for Hospitals.
</t>
  </si>
  <si>
    <t>Materiaalweg 4</t>
  </si>
  <si>
    <t>PROJ-01742</t>
  </si>
  <si>
    <t>FARM-IT</t>
  </si>
  <si>
    <t xml:space="preserve">Het project FARM-IT speelt in op de toenemende innovatieslag rond dataficatie in de agrifood. Data is niet meer weg te denken uit alle schakels in de keten. Van slimme akkerbouw tot nieuwe stalsystemen, genetica, tracking &amp; tracing van dieren, het meten van consumentengedrag tot en met duurzaamheid, data is onontbeerlijk geworden voor de concurrentiepositie van de (Zuid-)Nederlandse agrifood.
De uitdaging is echter niet alleen technologisch van aard. In toenemende mate is een structureel probleem zichtbaar op de arbeidsmarkt. Er is te weinig kennis van data bij het overgrote deel van het MKB. Een aanzienlijk deel van het MKB dat niet voorop loopt, weet niet wat data kan opleveren voor het bedrijf, data maturiteit is laag, en data-eigenaarschap is ongewis. De werknemers van nu zijn onvoldoende opgeleid in deze materie. De werknemers van de toekomst krijgen nu nog opleiding in een onderwijssysteem dat óf ICT, óf agrifood als richting heeft. In de cross-over ligt de huidige en toekomstige vraag op de arbeidsmarkt en het aanbod sluit niet aan. Er is dus behoefte aan een project dat deze uitdaging centraal stelt. De partners in FARM-IT gaan deze uitdaging aan. 
De doelstelling van FARM-IT betreft de verbetering van de aansluiting van vraag en aanbod op de arbeidsmarkt in de cross-over tussen agrifood en ICT. Het partnership bestaat uit onderwijsinstellingen (Koning Willem I College, HAS Hogeschool, Avans Hogeschool, TU Eindhoven en Tilburg University (Jheronimus Academy of Data Science), bedrijven (KPN, ATOS Nederland, Farmhack en Fruitmasters BV) en netwerkorganisaties (de Grow Campus – tevens penvoerder). Zij maken zich gezamenlijk sterk voor drie werkpakketten, waarin de volgende onderwerpen aan bod komen:
• Het opleiden van talent dat in staat is de agrifood innovatievraagstukken van de toekomst te organiseren; 
• Het creëren van innovatieve onderwijsvormen met expertise van diverse onderwijsinstellingen met uiteenlopende domeinkennis (Agrifood, ICT); 
• Het realiseren van doorlopende leerlijnen van MBO-HBO-WO. 
Het realiseren van een laagdrempelige praktijkomgeving waar bedrijven met relevante casuïstiek experimenteren met de waarde van data. Adaptief onderwijs mogelijk maken door feedback loops te organiseren tussen de genoemde praktijk casuïstiek en het zich ontwikkelende curriculum bij de betrokken kennisinstellingen. De realisatie van een datalab waar studenten, lectoren en bedrijven samenkomen om te werken aan de praktijk. Awareness bij het MKB creëren over de rol die data speelt in de sector en de waarde die data kan betekenen voor het bedrijf. Deze activiteiten kennen een bijzonder innovatieve presentatie, waaronder methodieken zoals masterclass expedities, flipping the classroom methodes, superhackathons en colleges voor zowel MBO-, HBO- als WO-studenten. De samenwerking én de wijze waarop onderwijs wordt aangeboden zijn innovatief.
Er is in zes maanden voorafgaand aan dit subsidieproject, geïnvesteerd in een uitgebreide verkenning van de businesscase voor dit onderwijstraject dat commitment heeft van aansprekende bedrijven uit de agrifood en ICT. De uitkomsten hiervan zijn als bijlage toegevoegd en daarmee is deze subsidieaanvraag versterkt. Er zijn diverse scenario’s ontwikkeld voor uitbreiding van de effecten van dit project en om nog meer vraagsturing te realiseren. Dat varieert van lidmaatschapsmodellen tot een mogelijk toekomstig commercieel model.
Het project kent een sterk partnership, maar heeft ook in het netwerk veel commitment behaald. Zo zijn onder meer support letters verkregen van de ZLTO, Agrifood Capital, de Rabobank en Gemeente ’s Hertogenbosch.
FARM-IT beoogt in drie jaar minimaal 100 studenten af te leveren, minimaal 40 nieuwe bedrijven te betrekken, drie superhackathons te organiseren, een datalab voor studenten en bedrijven te ontwikkelen, vijf masterclass expedities te organiseren, drie leerlijnen bij MBO-HBO-WO te realiseren en drie innovatieve onderwijsvormen tussen de onderwijsinstellingen (gezamenlijke parttime hoogleraar HBO/WO, gezamenlijke minors, etc.).  
Met dit project is een investering gemoeid van € 2.255.524. Een private bijdrage van € 211.210 wordt door bedrijven geleverd om het belang van dit toegepast onderwijsproject voor de sector te realiseren.
</t>
  </si>
  <si>
    <t>Prof. Cobbenhagenlaan 13</t>
  </si>
  <si>
    <t>PROJ-01743</t>
  </si>
  <si>
    <t>Academische pre-bachelor voor vluchtelingstudenten</t>
  </si>
  <si>
    <t xml:space="preserve">Het project heeft als doel een éénjarige pre-bachelor voor vluchtelingstudenten op universitair niveau uit te voeren waarmee hoogopgeleide erkende vluchtelingstudenten zich kunnen voorbereiden op een passende Nederlandstalige of Engelstalige opleiding in het wetenschappelijk onderwijs én tegelijkertijd aan de inburgeringsplicht kunnen voldoen. Door de toevoeging van een stagecomponent beoogt de pre-bachelor daarnaast het arbeidsmarktperspectief van de doelgroep op de korte- en middellange termijn te vergroten en het arbeidsmarktpotentieel voor Zuid-Nederland te ontsluiten. 
</t>
  </si>
  <si>
    <t>PROJ-01887</t>
  </si>
  <si>
    <t>Hollandse Bandenmarkt Internationaal BV</t>
  </si>
  <si>
    <t>Low low-loader tyre (L3Tyre)</t>
  </si>
  <si>
    <t xml:space="preserve">1. SAMENVATTING
In het Klimaatakkoord van Parijs is afgesproken snel een eind te maken aan het gebruik van fossiele brandstoffen. Fossiele brandstoffen zijn voor een belangrijk gedeelte de oorzaak van de overmatige CO2-uitstoot. Concreet is in Parijs afgesproken de uitstoot van broeikasgassen in 2030 met ten minste 40% te verminderen ten opzichte van 1990. Met betrekking tot mobiliteit, met het wegvervoer als onderdeel daarvan, zijn volgens Transport en Logistiek Nederland nog grote slagen te maken om aan deze ambitie te (kunnen) voldoen.
In het innovatieprogramma LOGISTIEK Zuid-Nederland wordt dit ook erkend als één van de belangrijkste maatschappelijke uitdagingen in de topsector logistiek. Het vergroten van de laadcapaciteit van trucks en het verkorten van de rijafstanden door innovatie draagt bij aan een reductie van de congestie en de bijbehorende CO2-uitstoot.
Voor het transport op het wegennet zijn wegvervoerders echter gebonden aan de wettelijke eisen m.b.t. de afmetingen (breedte, lengte en hoogte) en het totale gewicht (inclusief lading) van het voertuig en de trailer. Bij voertuigconstructeurs zijn dit dan ook de gebieden waarop geïnnoveerd kan worden, b.v. bij volumetransporten wordt het ontwerp dusdanig aangepast dat er getracht wordt een zo groot mogelijk netto volume te genereren.
Ontwikkeling innovatieve transportband
HBI wil een band ontwikkelen die bestaande beperkingen, zoals laadhoogte, vermindert door een éxtra verlaging te bieden waar veel transporteurs om vragen: een nieuw type verlaagde transportband. De band zal een kleine diameter i.c.m. een hoog draagvermogen hebben, waardoor de laadcapaciteit van vrachtwagen vergroot kan worden. Door de nieuwe vereiste afmetingen heeft de band niet de ideale vorm voor een juiste materiaalspanningsgeleiding binnen het karkas. De band zal dus de optredende hogere spanningen moeten kunnen weerstaan. 
Dit is mogelijk door een innovatie van het design, de geometrie en materiaalkeuze om een band met de gewenste eigenschappen te ontwikkelen. Elke verandering aan materiaal en vorm van de verschillende componenten zal veranderingen teweeg brengen in de band m.b.t. handling, performance en gedrag, die bovendien veelal tegenstrijdig t.o.v. elkaar zijn. Uit technisch vooronderzoek blijkt dat de ontwikkeling van de nieuwe band complex, maar haalbaar is.
Effecten voor Zuid-Nederland
In de RIS3 strategie voor Zuid-Nederland zijn verscheidene maatschappelijke uitdagingen geïdentificeerd. Dit project draagt bij aan drie van deze uitdagingen: 
1. Slim, groen en geïntegreerd vervoer;
2. Zekere, schone en efficiënte energie;
3. Klimaatactie hulpbronnenefficiëntie.
Met veel praktijkervaring, aangevuld met hoogstaande engineerings- en onderzoekscapaciteiten en een uitgebreide kennis op het gebied van de ontwikkeling van transportbanden is HBI overtuigd van het concept en de innovatie. Deze innovatieve band zal niet alleen de transportbranche versterken maar ook nieuwe werkgelegenheid creëren binnen Zuid- Nederland. 
</t>
  </si>
  <si>
    <t>Stevinweg 25</t>
  </si>
  <si>
    <t>PROJ-01986</t>
  </si>
  <si>
    <t>Smart Robotics BV</t>
  </si>
  <si>
    <t>Universeel inzetbare cobots, de collega’s van morgen</t>
  </si>
  <si>
    <t xml:space="preserve">Met name binnen het MKB neemt de vraag naar collaboratieve robots snel toe, aangezien deze een eerste stap bieden in de richting van volledige automatisering. Echter zijn met de huidige stand van de techniek investeringen in robots nog te hoog voor het MKB. Vergeleken met grootbedrijven zijn de productie aantallen namelijk laag en zijn productielijnen binnen het MKB minder universeel (meer variatie in product en omgeving). Momenteel is een brede inzetbaarheid echter zeer lastig te realiseren omdat cobots voor elke specifieke toepassing ook telkens specifieke (niet herbruikbare) instructies dienen te ontvangen. Ook is het inregelen en programmeren van cobots voor nieuwe toepassingen een langdurig en kostbaar proces, aangezien voor het programmeren van de gangbare PLC aansturing bijzonder specialistische kennis benodigd is. Deze knelpunten van hoge aanschafprijs, grote variatie in product en omgeving, moeilijk in te regelen systemen en niet kunnen werken samen met de werknemers in de proceslijnen, maakt dat de huidige robots en cobots beperkt geschikt zijn voor gebruik in het MKB.
Hierin zal binnen dit project de volgende stap worden gezet, met de ontwikkeling van een universeel inzetbare cobot, welke om kan gaan met brede variatie in product, taak en omgeving gericht op de verscheidenheid aan processen in de logistieke sector. Binnen dit project zullen Smart Robotics B.V., de Technische Universiteit Eindhoven en DSV Solutions Nederland B.V. samenwerken in de ontwikkeling van een universele aansturing in combinatie met slimme, flexibele grippers en een gebruiksvriendelijke user interface. Deze ontwikkelingen zullen het mogelijk maken de cobot flexibel samen te laten werken met de menselijke collega’s.
De ontwikkeling van dit geïntegreerd software/hardware systeem, welke slim en zelfstandig kan werken naast menselijke collega’s en een deel van de werkzaamheden welke momenteel door mensen worden uitgevoerd vervangt, valt binnen de thema’s Embedded Systems van het topcluster Hightech Systemen en Materialen en Nieuwe (voertuig-) technologieën van de topsector Logistiek. Ook draagt deze ontwikkeling bij aan twee belangrijke uitdagingen uit de RIS  3, te weten; Gezondheid, demografie en welzijn en Inclusieve, innovatieve en veilige samenlevingen.
Dit project zal resulteren in een praktijkgetest prototype van het cobotsysteem, geschikt voor een grote variatie aan producten, processen en omgevingen. Binnen dit project wordt kennis verkregen uit industrieel onderzoek vertaald naar een praktijkwaardig systeem, waardoor deze ontwikkelingen op korte termijn kunnen worden vermarkt. Naar aanleiding van de project resultaten verwacht Smart Robotics de positie van Europees marktleider voor cobots in de logistiek te verwerven, en aanzienlijke groei door te maken. De ontwikkelingen binnen dit project zullen voor de TU Eindhoven resulteren in het vergroten van het aantal publiek-private samenwerkingen, commerciële spin-offs en de opleiding van toekomstige professionals met unieke kennis op het gebied van zelfsturende robotics faciliteren. DSV verwacht met de inzet van de te ontwikkelen cobot haar logistieke centra te kunnen uitbreiden ondanks de grote tekorten op de arbeidsmarkt.
Dankzij de ontwikkelingen binnen dit project naar flexibiliteit en universele inzetbaarheid zijn de afzetmogelijkheden van de cobotsystemen enorm. Momenteel is er al grote interesse vanuit de internationale markt. Om dit system te kunnen produceren voor minimale kostprijs wordt grootschalige afzet beoogd. Na afloop van het project zal de productie dan ook extern plaatsvinden. Verwacht wordt dat de kosten van de ontwikkeling van het cobotsysteem bij deze grootschalige afzet binnen 2-3 jaar zullen worden terugverdiend
</t>
  </si>
  <si>
    <t>De Maas 8</t>
  </si>
  <si>
    <t>PROJ-02006</t>
  </si>
  <si>
    <t>Nobleo Projects B.V.</t>
  </si>
  <si>
    <t>Plug &amp; Play AGV</t>
  </si>
  <si>
    <t xml:space="preserve">In alle sectoren vindt steeds meer automatisering plaats, om productiviteit te verhogen en kosten te verlagen. Steeds vaker worden Autonoom Geleide Voertuigen (AGVs) ingezet om (logistieke) bedrijfsprocessen te automatiseren, waarbij grote afstanden afgelegd worden. De eerste generatie AGVs was daarbij gebonden aan een fysieke infrastructuur, zoals magneten, radiobakens en/of lasers. Nieuwe generatie AGVs maakt gebruik van geavanceerde sensoren en software om de relatieve verplaatsing t.o.v. de vloer en absolute locatie van de AGV te kunnen bepalen, zonder gebruik te maken van een fysieke infrastructuur. 
De techniek van de nieuwe generatie AGVs staat echter nog in de kinderschoenen. Iedere toepassing vergt een maatwerk oplossing, specifieke technologie (en nieuw ontwikkelwerk) en ingrijpende beslissingen; o.a. bedrijfsprocessen, inrichting en ondergrond van de toepassingsomgeving worden om de AGVs heen ontworpen, waarna veel (technische) operationele ondersteuning van de AGV-leverancier is vereist.  Dit resulteert in zeer hoge kosten, waardoor AGV-oplossingen alleen op grote schaal rendabel zijn. Vanuit de markt is een sterk stijgende vraag naar betaalbare nieuwe generatie AGV-oplossingen; m.n. voor kleinschalige ‘service robots’ die logistieke werkzaamheden uitvoeren. 
Nobleo (Eindhoven) en Accerion (Venlo) zullen gezamenlijk een grote stap zetten in de markt van AGV-oplossingen, met de ontwikkeling van een Plug &amp; Play AGV concept: Een fysieke ‘box’ die op praktisch elk elektrisch aangedreven voertuig (EV) kan worden aangesloten en hiervan een AGV maakt, waarbij de (eind)gebruiker snel en zelfstandig de AGV kan configureren voor verschillende omgevingen en (complexe) toepassingen. 
De projectpartners zullen op basis van voorgaande in eigen beheer ontwikkelde prototypes en ‘Proof of Concepts’ (zowel op hardware- als softwaregebied), deze Plug &amp; Play AGV Box kunnen ontwikkelen. Hiervoor doen ze de volgende deelontwikkelingen:
- Plug &amp; Play sensorbox: Ontwikkeling van een kleine en lichte ‘box’, incl. sensoren en software, om snel en nauwkeurig relatieve verplaatsing te bepalen om plaats te bepalen en navigeren op veelvoorkomende gladde ondergronden (e.g. beton, epoxy), ten behoeve van logistieke &amp; productieautomatisering toepassingen met de AGV. 
- Automatische installatie &amp; configuratie: Ontwikkeling van een AGV-platform (i.c.m. de sensorbox), incl. gebruiksvriendelijke gebruikersinterface, ten behoeve van eenvoudige installatie van de ‘box’ en configuratie van de AVG door (eind)gebruiker.
- Robuuste autonomie: Ontwikkeling van een storingsprotocol, zodat de AGV autonoom, en nagenoeg vrij van storingen bij de eindgebruiker kan functioneren.
Om deze Plug &amp; Play AGV Box breed in te kunnen zetten, maar daarnaast betaalbaar te houden, worden er drie ‘add-on modules’ ontwikkeld. De ‘add-on modules’ upgrade het basismodel van de ‘box’, om met verschillende veelvoorkomende complexe situaties om te gaan. Dit specifiek afgestemd op de toepassingsomgeving. De drie ‘add-on modules’, bestaande uit hightech hard- en software, zullen de volgende functionaliteit aan de Plug &amp; Play AGV Box  toe kunnen voegen:
1. Omgang complexe ondergronden: ‘add-on module’ om relatieve verplaatsing op (zachte) ondergronden met veel reliëf en/of weinig licht te kunnen realiseren; zoals aarde ondergronden en de binnenkant van industriële pijpleidingen/silo’s.
2. Omgang complexe omgevingen: ‘add-on module’ om te kunnen maneuvreren in omgevingen met veel dynamiek, i.e. met veel rondlopende mensen en/of (ver)plaatsingen van objecten. 
3. Omgang complexe toepassingen en communicatiesystemen: ‘add-on module’ om de AGV te kunnen integreren met complexe bestaande bedrijfsprocessen en (IT)systemen, en opschaling AGV-netwerken.
Met de ontwikkeling van dit goedkopere, universelere en tevens volledig autonome Plug &amp; Play AGV-concept, wordt een geheel nieuwe markt ontsloten voor service robots: AGVs die logistieke handelingen en (eenvoudige) werkzaamheden kunnen uitvoeren in uiteenlopende sectoren en omgevingen, zonder dat dit op grote schaal hoeft te worden toegepast om het rendabel te maken. Door de ontwikkeling van ‘add-on modules’ kan de inzetbaarheid van de AVG desgewenst worden uitgebreid, zonder dat het een (duur) over gedimensioneerd systeem wordt, en zonder dat hoge investeringen in bouwwerken, specifieke inrichtingen en/ of bedrijfsprocessen noodzakelijk zijn. Uniek aan deze Plug &amp; Play AGV is dat deze daarnaast zeer eenvoudig in gebruik zal zijn, d.m.v. het modulaire installatie &amp; configuratie platform, en daarmee zeer breed inzetbaar is. 
Beide bedrijven zijn erop gebrand de nieuwe markt voor service robots die ze zien ontstaan te ontsluiten en hiermee bedrijven in staat te stellen logistieke werkzaamheden in uitlopende sectoren verder te automatiseren. Door samen te werken kunnen deze twee relatief jonge bedrijven, uit het Topcluster HTSM, de benodigde sprongsgewijze innovatiestap maken. Ze verwachten hierna snel te kunnen doorgroeien. 
</t>
  </si>
  <si>
    <t>Heggeranklaan 1</t>
  </si>
  <si>
    <t>PROJ-02727</t>
  </si>
  <si>
    <t xml:space="preserve">Geothermie Plukmade </t>
  </si>
  <si>
    <t>Demonstratie Warmtepompcentrale voor Geothermie in Warmtenet Plukmade</t>
  </si>
  <si>
    <t xml:space="preserve">Hydreco Geomec, Ennatuurlijk, EBN Aardwarmte en Geothermie Brabant ontwikkelen in dit project een technologische oplossing om de warmtevoorziening aan de gebouwde omgeving verder te verduurzamen door lage temperatuur aardwarmte te gebruiken in een bestaand hoge temperatuur warmtenet.
Het Amernet levert warmte aan de gebouwde omgeving van Tilburg, Breda, Oosterhout en Geertruidenberg. Het Amernet wordt nu primair gevoed door de Amercentrale.
Omdat aardwarmte een lagere temperatuur heeft dan de Amercentrale nu levert, is een warmtepomp nodig om de temperatuur te verhogen.
Hiertoe worden 3 warmtepompen in serie geplaatst en voorzien van de-superheaters. De partners ontwikkelen gedurende het project de aansturing, waardoor 13 MW warmte met een temperatuur van 85°C kan worden geleverd aan klanten op het warmtenet.
In de periode van 2020-2021 wordt het concept uitontwikkeld en gerealiseerd. In 2022 wordt getest en het ontwerp verbeterd voor vervolgprojecten (naar verwachting minimaal 10). Tevens worden op de locatie van de warmtepompcentrale (Plukmade) stakeholders (met name marktpartijen en opleidingsinstituten) ontvangen om kennis te nemen van deze oplossing.
Het resultaat is een demonstratie van 13 MW lage-temperatuur warmtelevering aan een bestaand warmtenet, waardoor de huidige gebruikers (huishoudens en bedrijven) op jaarbasis 4.900 ton CO2 kunnen reduceren. Een belangrijk initiatief om tot grote projecten en stappen voor CO2 -reductie in bestaande warmtenetten te komen.
</t>
  </si>
  <si>
    <t>PROJ-02739</t>
  </si>
  <si>
    <t>StreetPlug BV</t>
  </si>
  <si>
    <t>Streetplug: Invisibly Present</t>
  </si>
  <si>
    <t xml:space="preserve">In 2019 is ten opzichte van 2018 het aantal stekkerauto’s met 16% gegroeid en deze groei werd volledig gerealiseerd door volledig elektrische personenauto’s. Het totale aantal stekkerauto’s was op 1 januari 2019 139 duizend. Het aantal elektrische voertuigen zal de komende jaren een nog grotere vlucht nemen. De ambities zijn ook hoog. In het regeerakkoord staat dat vanaf 2030 alle nieuwe auto's elektrisch moeten zijn. 
Een groot deel van deze voertuigen is voor het laden afhankelijk van laadpunten die in de publieke ruimte staan. Volgens de huidige prognoses zijn er in 2030 in Nederland 1,8 miljoen laadpunten nodig, waarvan 30% in de publieke ruimte zullen staan. Ten opzichte van het huidige aantal laadpunten is dit een vertienvoudiging. In woonwijken, met name in de binnenstad, is de druk op de openbare ruimte groot. De visuele kwaliteit van de publieke ruimte mag door het gewenste aantal laadpunten niet aangetast worden. Zeker niet in het geval de publieke ruimte van historische waarde is. Dat zet het draagvlak voor de plaatsing van meer laadinfrastructuur onder druk. Overheden worstelen hiermee en werken hiervoor aan plaatsingsleidraden en inrichtingskaders. Het niet kunnen realiseren van de gewenste groei van het aantal laadpunten is een rem op de adoptie van elektrisch rijden, waarmee de ambitie van 2030 onder druk komt te staan.
Een vraag van de Gemeente Venlo, voortkomend uit hiervoor beschreven spanningsveld is de motivatie voor StreetPlug geweest om een oplossing te ontwikkelen om de elektrische rijders blijvend te kunnen voorzien in de laadbehoefte in de publieke ruimte en de ruimtelijke kwaliteit in de stad daarbij zo veel mogelijk te waarborgen. Deze marktvraag heeft geresulteerd in een innovatieve niet-zichtbare, ondergrondse laadvoorziening.
Het overall doel van dit OP Zuid project is om de adoptie van elektrisch rijden te vergroten. Met het afbouwen van de belastingvoordelen voor elektrisch rijden, wordt de adoptie vooral bepaald door niet financiële zaken, waaronder de beschikbaarheid van of bekendheid met laadinfrastructuur. Gemeentes hebben hun verantwoordelijkheid in het realiseren van deze laadinfrastructuur, maar moeten ook obstakels in de publieke ruimte voorkomen en de visuele kwaliteit hiervan bewaken. Ook zullen laadpunten in de toekomst steeds meer intelligentie vragen om bijvoorbeeld capaciteitsproblemen te voorkomen, om de beschikbaarheid te vergroten, om de stroomkosten dynamisch en flexibel te verrekenen, of om laadgedrag te voorspellen. Het project richt zich op de slimme uitrol van de StreetPlug door met een aantal demonstratieprojecten de kennis over de voordelen van een slim, ondergronds laadpunt te vergroten en een aantal innovatieve features toe te voegen, zodat dit als een serieus alternatief voor bovengrondse laadpalen of laadstations wordt beoordeeld. Het project bereid een grootschalige uitrol van ondergrondse laadpunten voor.  
</t>
  </si>
  <si>
    <t>Energieweg 29</t>
  </si>
  <si>
    <t>OPZuid 2014-2020</t>
  </si>
  <si>
    <t>1B1</t>
  </si>
  <si>
    <t>1B2</t>
  </si>
  <si>
    <t>1B3</t>
  </si>
  <si>
    <t>4F</t>
  </si>
  <si>
    <t>Provincie locatie</t>
  </si>
  <si>
    <t>Nr.</t>
  </si>
  <si>
    <t>Naam</t>
  </si>
  <si>
    <t>Relatienr.</t>
  </si>
  <si>
    <t>Relatie naam</t>
  </si>
  <si>
    <t>Penvoerder bedrijf BRS</t>
  </si>
  <si>
    <t>Penvoerder bedrijf KVK</t>
  </si>
  <si>
    <t>Contactpersoon naam</t>
  </si>
  <si>
    <t>Intermediair bedrijfsnaam</t>
  </si>
  <si>
    <t>Intermediair Persoon naam</t>
  </si>
  <si>
    <t>Contactpersoon e-mail</t>
  </si>
  <si>
    <t>R0000170</t>
  </si>
  <si>
    <t>22023448</t>
  </si>
  <si>
    <t>Marc  Verbaten</t>
  </si>
  <si>
    <t>Innovencio B.V.</t>
  </si>
  <si>
    <t>E.C. Kraaijveld</t>
  </si>
  <si>
    <t>m.verbaten@herder.nl</t>
  </si>
  <si>
    <t>R0000048</t>
  </si>
  <si>
    <t>17172882</t>
  </si>
  <si>
    <t>Gillian  Mimnagh</t>
  </si>
  <si>
    <t>mimnagh@2mel.nl</t>
  </si>
  <si>
    <t>R0000114</t>
  </si>
  <si>
    <t>61358827</t>
  </si>
  <si>
    <t>Johannes de Munter</t>
  </si>
  <si>
    <t>h.demunter@neuroplast.com</t>
  </si>
  <si>
    <t>R0000499</t>
  </si>
  <si>
    <t>17213613</t>
  </si>
  <si>
    <t>Wim  Schoonen</t>
  </si>
  <si>
    <t>PNO Ondernemingen</t>
  </si>
  <si>
    <t>Bas  Schokker</t>
  </si>
  <si>
    <t>info@coolfoodideas.nl</t>
  </si>
  <si>
    <t>R0000624</t>
  </si>
  <si>
    <t>22039344</t>
  </si>
  <si>
    <t>Evert van der Linden</t>
  </si>
  <si>
    <t>Arne-Jan  Polman</t>
  </si>
  <si>
    <t>evdlinden@timesaversint.com</t>
  </si>
  <si>
    <t>R0000347</t>
  </si>
  <si>
    <t>R0000826</t>
  </si>
  <si>
    <t>58403396</t>
  </si>
  <si>
    <t>Pieter M.M.  Hoff</t>
  </si>
  <si>
    <t>InnoPartner</t>
  </si>
  <si>
    <t>Rob  Janssens</t>
  </si>
  <si>
    <t>phoff@groasis.com</t>
  </si>
  <si>
    <t>R0000248</t>
  </si>
  <si>
    <t>54617073</t>
  </si>
  <si>
    <t>Jan-Govert van Gilst</t>
  </si>
  <si>
    <t>vangilst@nnrgy.com</t>
  </si>
  <si>
    <t>R0000300</t>
  </si>
  <si>
    <t>18130916</t>
  </si>
  <si>
    <t>H.  Verhoeven</t>
  </si>
  <si>
    <t>Pienter Subsidieverwerving B.V.</t>
  </si>
  <si>
    <t>G.J.  Wassink</t>
  </si>
  <si>
    <t>j.verhoeven@boschsprang.nl</t>
  </si>
  <si>
    <t>R0000843</t>
  </si>
  <si>
    <t>17078017</t>
  </si>
  <si>
    <t>Dries van Mierlo</t>
  </si>
  <si>
    <t>Subsidiefocus B.V.</t>
  </si>
  <si>
    <t>Maarten de Visser</t>
  </si>
  <si>
    <t>dmi@conbit.eu</t>
  </si>
  <si>
    <t>R0000845</t>
  </si>
  <si>
    <t>14098887</t>
  </si>
  <si>
    <t>Jaap  Drenth</t>
  </si>
  <si>
    <t>jaap.drenth@isobionics.com</t>
  </si>
  <si>
    <t>R0000016</t>
  </si>
  <si>
    <t>17064676</t>
  </si>
  <si>
    <t>Joan  Tourné</t>
  </si>
  <si>
    <t>Lambert van der Meulen</t>
  </si>
  <si>
    <t>j.tourne@vandeweert.nl</t>
  </si>
  <si>
    <t>R0000840</t>
  </si>
  <si>
    <t>61538876</t>
  </si>
  <si>
    <t>Jan  Jonkman</t>
  </si>
  <si>
    <t>Partners for Innovation B.V.</t>
  </si>
  <si>
    <t>Peter  Karsch</t>
  </si>
  <si>
    <t>jj@blackbearcarbon.com</t>
  </si>
  <si>
    <t>R0000296</t>
  </si>
  <si>
    <t>20142829</t>
  </si>
  <si>
    <t>Peter van Haren</t>
  </si>
  <si>
    <t>Leap</t>
  </si>
  <si>
    <t>Bertus  Postma</t>
  </si>
  <si>
    <t>p.v.haren@qis-ndt.com</t>
  </si>
  <si>
    <t>R0000262</t>
  </si>
  <si>
    <t>41104408</t>
  </si>
  <si>
    <t>Wendy van Rijsbergen</t>
  </si>
  <si>
    <t xml:space="preserve">w.vanrijsbergen@avans.nl </t>
  </si>
  <si>
    <t>R0000311</t>
  </si>
  <si>
    <t>51278871</t>
  </si>
  <si>
    <t>Ton Backx</t>
  </si>
  <si>
    <t>Berenschot Groep</t>
  </si>
  <si>
    <t>Erik  Teunissen</t>
  </si>
  <si>
    <t>tbackx@photondelta.eu</t>
  </si>
  <si>
    <t>R0000306</t>
  </si>
  <si>
    <t>16073872</t>
  </si>
  <si>
    <t>Jan van Binsbergen</t>
  </si>
  <si>
    <t>TDW Advies B.V.</t>
  </si>
  <si>
    <t>Frank de Winter</t>
  </si>
  <si>
    <t>j.vanbinsbergen@hycultbiotech.com</t>
  </si>
  <si>
    <t>R0000832</t>
  </si>
  <si>
    <t>24435858</t>
  </si>
  <si>
    <t>Ann Zwertvaegher</t>
  </si>
  <si>
    <t>ann@awws.eu</t>
  </si>
  <si>
    <t>R0000340</t>
  </si>
  <si>
    <t>22010806</t>
  </si>
  <si>
    <t>Nienke Bakker</t>
  </si>
  <si>
    <t>Craeghs Consultancy BV</t>
  </si>
  <si>
    <t xml:space="preserve">Anna Spaenij </t>
  </si>
  <si>
    <t>Hatchery@roemvanyerseke.nl</t>
  </si>
  <si>
    <t>R0000548</t>
  </si>
  <si>
    <t>17178645</t>
  </si>
  <si>
    <t>Mark van Iersel</t>
  </si>
  <si>
    <t>Theo  Kras</t>
  </si>
  <si>
    <t>mark@soiltech.nl</t>
  </si>
  <si>
    <t>R0000535</t>
  </si>
  <si>
    <t>17058344</t>
  </si>
  <si>
    <t>Bas ten Broek</t>
  </si>
  <si>
    <t>Rick  Wolbertus</t>
  </si>
  <si>
    <t>b.t.broeke@prinsautogas.com</t>
  </si>
  <si>
    <t>R0000527</t>
  </si>
  <si>
    <t>53035585</t>
  </si>
  <si>
    <t>Adri  Bout</t>
  </si>
  <si>
    <t>Simon  Zomerdijk</t>
  </si>
  <si>
    <t>adri@seafarm.nl</t>
  </si>
  <si>
    <t>R0000545</t>
  </si>
  <si>
    <t>50947664</t>
  </si>
  <si>
    <t>Henk Akkermans</t>
  </si>
  <si>
    <t>sts@worldclassmaintenance.com</t>
  </si>
  <si>
    <t>R0000943</t>
  </si>
  <si>
    <t>09098104</t>
  </si>
  <si>
    <t>Nienke Dirx</t>
  </si>
  <si>
    <t>Nina  Jacobi-Pander</t>
  </si>
  <si>
    <t>nienke.dirx@wur.nl</t>
  </si>
  <si>
    <t>R0000649</t>
  </si>
  <si>
    <t>20103569</t>
  </si>
  <si>
    <t>Jan-Kees  Boerman</t>
  </si>
  <si>
    <t>boerman@macview.nl</t>
  </si>
  <si>
    <t>R0000201</t>
  </si>
  <si>
    <t>17080135</t>
  </si>
  <si>
    <t>Inka Wijnands</t>
  </si>
  <si>
    <t>inka.wijnands@vencomaticgroup.com</t>
  </si>
  <si>
    <t>R0000936</t>
  </si>
  <si>
    <t>14091624</t>
  </si>
  <si>
    <t>Dirk Broen</t>
  </si>
  <si>
    <t>dirk.broen@kriya-materials.com</t>
  </si>
  <si>
    <t>R0000799</t>
  </si>
  <si>
    <t>55249450</t>
  </si>
  <si>
    <t>Jaap  Hoens</t>
  </si>
  <si>
    <t>Venntiv Group</t>
  </si>
  <si>
    <t>Siegfried Doetjes</t>
  </si>
  <si>
    <t>jaap.hoens@deblick.com</t>
  </si>
  <si>
    <t>R0005404</t>
  </si>
  <si>
    <t>20130136</t>
  </si>
  <si>
    <t>Henk van Dijk</t>
  </si>
  <si>
    <t>PNO Advies B.V.</t>
  </si>
  <si>
    <t>Vincent  Graauwmans</t>
  </si>
  <si>
    <t>hvd@deinnovatiefabriek.nl</t>
  </si>
  <si>
    <t>R0000165</t>
  </si>
  <si>
    <t>62014242</t>
  </si>
  <si>
    <t>Tjacko Sijpkens</t>
  </si>
  <si>
    <t>tjacko.sijpkens@zerogravitymovement.com</t>
  </si>
  <si>
    <t>R0000164</t>
  </si>
  <si>
    <t>56482493</t>
  </si>
  <si>
    <t>Erik van Beusekom</t>
  </si>
  <si>
    <t>Berenschot B.V.</t>
  </si>
  <si>
    <t>Irma van Roest</t>
  </si>
  <si>
    <t>erik@leddriven.nl</t>
  </si>
  <si>
    <t>R0000602</t>
  </si>
  <si>
    <t>56636113</t>
  </si>
  <si>
    <t>Emiel  Staring</t>
  </si>
  <si>
    <t>Martijn  Wintermans</t>
  </si>
  <si>
    <t>emiel.staring@chemelot-inscite.com</t>
  </si>
  <si>
    <t>R0002359</t>
  </si>
  <si>
    <t>66006368</t>
  </si>
  <si>
    <t>Eric van den Borst</t>
  </si>
  <si>
    <t>evandenborst@viaacademy.nl</t>
  </si>
  <si>
    <t>R0002325</t>
  </si>
  <si>
    <t>14072906</t>
  </si>
  <si>
    <t>Raoul  Comuth</t>
  </si>
  <si>
    <t>raoul@beausolar.eu</t>
  </si>
  <si>
    <t>R0002387</t>
  </si>
  <si>
    <t>Cyriel Mentink</t>
  </si>
  <si>
    <t>cyriel.mentink@chillabs.nl</t>
  </si>
  <si>
    <t>R0002394</t>
  </si>
  <si>
    <t>41097718</t>
  </si>
  <si>
    <t>Cornelis Adriaanse</t>
  </si>
  <si>
    <t>c.adriaanse@fontys.nl</t>
  </si>
  <si>
    <t>R0002385</t>
  </si>
  <si>
    <t>Thom Rutten</t>
  </si>
  <si>
    <t>The Funding Company</t>
  </si>
  <si>
    <t>thom.rutten@fontys.nl</t>
  </si>
  <si>
    <t>R0002343</t>
  </si>
  <si>
    <t>Jeroen van Woerden</t>
  </si>
  <si>
    <t>j.l.v.woerden@tue.nl</t>
  </si>
  <si>
    <t>R0002445</t>
  </si>
  <si>
    <t>50237306</t>
  </si>
  <si>
    <t>Alexander  Schiebroek</t>
  </si>
  <si>
    <t>W&amp;B Consultants</t>
  </si>
  <si>
    <t>Twan Bierens</t>
  </si>
  <si>
    <t>awe.schiebroek@solartech-int.nl</t>
  </si>
  <si>
    <t>R0007113</t>
  </si>
  <si>
    <t>52664481</t>
  </si>
  <si>
    <t>Edward Bongers</t>
  </si>
  <si>
    <t>Fier Automotive</t>
  </si>
  <si>
    <t>Flip Oude Weernink</t>
  </si>
  <si>
    <t>bongers@stichtinglimburgelektrisch.nl</t>
  </si>
  <si>
    <t>R0002397</t>
  </si>
  <si>
    <t>50169181</t>
  </si>
  <si>
    <t>Ermo Daniëls</t>
  </si>
  <si>
    <t>ermo.daniels@maastrichtuniversity.nl</t>
  </si>
  <si>
    <t>R0002335</t>
  </si>
  <si>
    <t>81087772</t>
  </si>
  <si>
    <t>Herman Eijdems</t>
  </si>
  <si>
    <t>h.eijdems@mijnwater.com</t>
  </si>
  <si>
    <t>R0002357</t>
  </si>
  <si>
    <t>17278704</t>
  </si>
  <si>
    <t xml:space="preserve">Michael  Urlings </t>
  </si>
  <si>
    <t>m.urlings@s-hertogenbosch.nl</t>
  </si>
  <si>
    <t>R0001159</t>
  </si>
  <si>
    <t>59283068</t>
  </si>
  <si>
    <t>Marcel  Timmermans</t>
  </si>
  <si>
    <t>mtimmermans@innozaam.com</t>
  </si>
  <si>
    <t>R0011966</t>
  </si>
  <si>
    <t>70914419</t>
  </si>
  <si>
    <t>Luc Hamilton</t>
  </si>
  <si>
    <t>MET-support</t>
  </si>
  <si>
    <t>Peter Scheijgrond</t>
  </si>
  <si>
    <t>tocardo@hamiltonmanagement.nl</t>
  </si>
  <si>
    <t>R0002541</t>
  </si>
  <si>
    <t>61346926</t>
  </si>
  <si>
    <t>Menno  Broers</t>
  </si>
  <si>
    <t>info@blueturbines.com</t>
  </si>
  <si>
    <t>R0002290</t>
  </si>
  <si>
    <t>17196056</t>
  </si>
  <si>
    <t>Guido van Gageldonk</t>
  </si>
  <si>
    <t>guido@unit040.nl</t>
  </si>
  <si>
    <t>R0002306</t>
  </si>
  <si>
    <t>59394285</t>
  </si>
  <si>
    <t>Albert  Maas</t>
  </si>
  <si>
    <t xml:space="preserve">a.maas@avular.com </t>
  </si>
  <si>
    <t>R0002804</t>
  </si>
  <si>
    <t>67415938</t>
  </si>
  <si>
    <t>Manon Baartmans</t>
  </si>
  <si>
    <t>PNO Consultants</t>
  </si>
  <si>
    <t>Arjen van Kampen</t>
  </si>
  <si>
    <t>mba@havenschapmoerdijk.nl</t>
  </si>
  <si>
    <t>R0002982</t>
  </si>
  <si>
    <t>16066825</t>
  </si>
  <si>
    <t>Kevin Renirie</t>
  </si>
  <si>
    <t>kevin.renirie@hutten.eu</t>
  </si>
  <si>
    <t>R0003099</t>
  </si>
  <si>
    <t>Steven van Huiden</t>
  </si>
  <si>
    <t>s.i.v.huiden@tue.nl</t>
  </si>
  <si>
    <t>R0003117</t>
  </si>
  <si>
    <t>17089996</t>
  </si>
  <si>
    <t>Harm Theunisse</t>
  </si>
  <si>
    <t>harm@symcongroup.com</t>
  </si>
  <si>
    <t>R0003125</t>
  </si>
  <si>
    <t xml:space="preserve">Ermo Daniels </t>
  </si>
  <si>
    <t>R0003122</t>
  </si>
  <si>
    <t>73576433</t>
  </si>
  <si>
    <t>Ronald de Beijer</t>
  </si>
  <si>
    <t>Innovation Quest Advies B.V.</t>
  </si>
  <si>
    <t>Ton van Renswouw</t>
  </si>
  <si>
    <t>ronald.debeijer@beijer.com</t>
  </si>
  <si>
    <t>R0002940</t>
  </si>
  <si>
    <t>63893010</t>
  </si>
  <si>
    <t>Peter  Meissen</t>
  </si>
  <si>
    <t>p.meissen@i-sago.nl</t>
  </si>
  <si>
    <t>R0003351</t>
  </si>
  <si>
    <t>27376655</t>
  </si>
  <si>
    <t>Pieter Debrauwer</t>
  </si>
  <si>
    <t>pieter.debrauwer@tno.nl</t>
  </si>
  <si>
    <t>R0002968</t>
  </si>
  <si>
    <t>40411016</t>
  </si>
  <si>
    <t>Arthur de Vries</t>
  </si>
  <si>
    <t>Berenschot</t>
  </si>
  <si>
    <t>Ingrid van Straten</t>
  </si>
  <si>
    <t>adevries@celstar.nl</t>
  </si>
  <si>
    <t>R0002971</t>
  </si>
  <si>
    <t>17174604</t>
  </si>
  <si>
    <t>Johan Lecocq</t>
  </si>
  <si>
    <t>Johan.Lecocq@DSPvalley.com</t>
  </si>
  <si>
    <t>R0003163</t>
  </si>
  <si>
    <t>Mikrocentrum Activiteiten B.V.</t>
  </si>
  <si>
    <t>Stephanie Riffo</t>
  </si>
  <si>
    <t>info@mikrocentrum.nl</t>
  </si>
  <si>
    <t>R0002916</t>
  </si>
  <si>
    <t>Kevin Williams</t>
  </si>
  <si>
    <t>k.a.williams@tue.nl</t>
  </si>
  <si>
    <t>R0005561</t>
  </si>
  <si>
    <t>22024805</t>
  </si>
  <si>
    <t>Guus  Heselmans</t>
  </si>
  <si>
    <t>Innovencio</t>
  </si>
  <si>
    <t>guusheselmans@meijer-potato.com</t>
  </si>
  <si>
    <t>R0005646</t>
  </si>
  <si>
    <t>41095855</t>
  </si>
  <si>
    <t>Liesbeth Oomens</t>
  </si>
  <si>
    <t>E.H.M.Oomens@tilburguniversity.edu</t>
  </si>
  <si>
    <t>R0005654</t>
  </si>
  <si>
    <t>68101805</t>
  </si>
  <si>
    <t>Ton Voncken</t>
  </si>
  <si>
    <t>Trias B.V.</t>
  </si>
  <si>
    <t>Ron Coenen</t>
  </si>
  <si>
    <t>ton.voncken@biotreatcenter.nl</t>
  </si>
  <si>
    <t>R0005787</t>
  </si>
  <si>
    <t>R0005823</t>
  </si>
  <si>
    <t>18054307</t>
  </si>
  <si>
    <t>Henny van Gurp</t>
  </si>
  <si>
    <t>henny.van.gurp@zlto.nl</t>
  </si>
  <si>
    <t>R0005778</t>
  </si>
  <si>
    <t>18119137</t>
  </si>
  <si>
    <t>Jos  Spapens</t>
  </si>
  <si>
    <t>Klep Consultancy</t>
  </si>
  <si>
    <t>Mike Sterrenburg</t>
  </si>
  <si>
    <t>j.spapens@lightronics.nl</t>
  </si>
  <si>
    <t>R0005638</t>
  </si>
  <si>
    <t>65346181</t>
  </si>
  <si>
    <t>Martin Knegt</t>
  </si>
  <si>
    <t>martin.knegt@fokkerservices.com</t>
  </si>
  <si>
    <t>R0005848</t>
  </si>
  <si>
    <t>16044283</t>
  </si>
  <si>
    <t>Marc  Cuypers</t>
  </si>
  <si>
    <t>info@teunnabuurs.nl</t>
  </si>
  <si>
    <t>R0005912</t>
  </si>
  <si>
    <t>53020057</t>
  </si>
  <si>
    <t>Jan  Mink</t>
  </si>
  <si>
    <t>janmink2002@yahoo.com</t>
  </si>
  <si>
    <t>R0005974</t>
  </si>
  <si>
    <t>22025529</t>
  </si>
  <si>
    <t>Milie de Bruijne</t>
  </si>
  <si>
    <t>m.debruijne@bevelandwonen.nl</t>
  </si>
  <si>
    <t>R0005868</t>
  </si>
  <si>
    <t>30002888</t>
  </si>
  <si>
    <t>Nico van Ruth</t>
  </si>
  <si>
    <t>nvanruth@conicovalves.nl</t>
  </si>
  <si>
    <t>R0005911</t>
  </si>
  <si>
    <t>64974537</t>
  </si>
  <si>
    <t>Synple EU b.v.</t>
  </si>
  <si>
    <t>StasburgReeve B.V.</t>
  </si>
  <si>
    <t>Pieter Paumen</t>
  </si>
  <si>
    <t>info@synple.eu</t>
  </si>
  <si>
    <t>R0005922</t>
  </si>
  <si>
    <t>17186904</t>
  </si>
  <si>
    <t>Alex  Serrarens</t>
  </si>
  <si>
    <t>alex@freesense-solutions.com</t>
  </si>
  <si>
    <t>R0005792</t>
  </si>
  <si>
    <t>63001489</t>
  </si>
  <si>
    <t>Aemilianus Staring</t>
  </si>
  <si>
    <t>R0005673</t>
  </si>
  <si>
    <t>22056055</t>
  </si>
  <si>
    <t>Marco  Dubbeldam</t>
  </si>
  <si>
    <t>Jan Dubbelboer</t>
  </si>
  <si>
    <t>marco@zeeschelp.nl</t>
  </si>
  <si>
    <t>R0005940</t>
  </si>
  <si>
    <t>69721882</t>
  </si>
  <si>
    <t>Rene  Wijlens</t>
  </si>
  <si>
    <t>Wijlens@sportsandtechnology.com</t>
  </si>
  <si>
    <t>R0005767</t>
  </si>
  <si>
    <t>61911909</t>
  </si>
  <si>
    <t>Liesbeth  Collignon-Van den Munckhof</t>
  </si>
  <si>
    <t>European Regional Affairs Consultants (ERAC) B.V.</t>
  </si>
  <si>
    <t>Willem Jaspers</t>
  </si>
  <si>
    <t>liesbethcollignon@regio-hartvanbrabant.nl</t>
  </si>
  <si>
    <t>R0005980</t>
  </si>
  <si>
    <t>68199902</t>
  </si>
  <si>
    <t>Max Visser</t>
  </si>
  <si>
    <t>maxvisser@combinisme.com</t>
  </si>
  <si>
    <t>R0005662</t>
  </si>
  <si>
    <t>Lars Berkelmans</t>
  </si>
  <si>
    <t>l.berkelmans@s-hertogenbosch.nl</t>
  </si>
  <si>
    <t>R0005631</t>
  </si>
  <si>
    <t>20108717</t>
  </si>
  <si>
    <t>luc@mtt-eu.com</t>
  </si>
  <si>
    <t>R0007289</t>
  </si>
  <si>
    <t>50512188</t>
  </si>
  <si>
    <t>Benedict  Doorschodt</t>
  </si>
  <si>
    <t>bdoorschodt@txinnovations.com</t>
  </si>
  <si>
    <t>R0007303</t>
  </si>
  <si>
    <t>66736439</t>
  </si>
  <si>
    <t>Erwin Meinders</t>
  </si>
  <si>
    <t>erwin@mentechinnovation.nl</t>
  </si>
  <si>
    <t>R0007230</t>
  </si>
  <si>
    <t>18050131</t>
  </si>
  <si>
    <t>Rob  Martens</t>
  </si>
  <si>
    <t>r.martens@reaseuro.com</t>
  </si>
  <si>
    <t>R0007268</t>
  </si>
  <si>
    <t>17253429</t>
  </si>
  <si>
    <t>Rene Zwinkels</t>
  </si>
  <si>
    <t>r.zwinkels@greenco.nl</t>
  </si>
  <si>
    <t>R0007220</t>
  </si>
  <si>
    <t>58299238</t>
  </si>
  <si>
    <t>Joost Nieveen</t>
  </si>
  <si>
    <t>Leijs Subsidie Advies</t>
  </si>
  <si>
    <t>Sjef  Leijs</t>
  </si>
  <si>
    <t>joost.nieveen@appsforagri.com</t>
  </si>
  <si>
    <t>R0007295</t>
  </si>
  <si>
    <t>14076929</t>
  </si>
  <si>
    <t>Ingerid Troquet</t>
  </si>
  <si>
    <t>ingrid.troquet@gdo-bv.com</t>
  </si>
  <si>
    <t>R0007279</t>
  </si>
  <si>
    <t>14089640</t>
  </si>
  <si>
    <t>Patrick  Muezers</t>
  </si>
  <si>
    <t>pmuezers@polyscope.eu</t>
  </si>
  <si>
    <t>R0007165</t>
  </si>
  <si>
    <t>R0007377</t>
  </si>
  <si>
    <t>56622244</t>
  </si>
  <si>
    <t>Joffry Maltha</t>
  </si>
  <si>
    <t>Bas Schokker</t>
  </si>
  <si>
    <t>j.maltha@cytosmart.com</t>
  </si>
  <si>
    <t>R0007326</t>
  </si>
  <si>
    <t>65021010</t>
  </si>
  <si>
    <t>Gert-Jan  Brok</t>
  </si>
  <si>
    <t>g.brok@fantazm.com</t>
  </si>
  <si>
    <t>R0007391</t>
  </si>
  <si>
    <t>17078774</t>
  </si>
  <si>
    <t>Henny  Spaan</t>
  </si>
  <si>
    <t>Jan  Dubbelboer</t>
  </si>
  <si>
    <t>spaan@ibspe.com</t>
  </si>
  <si>
    <t>R0007410</t>
  </si>
  <si>
    <t>17102425</t>
  </si>
  <si>
    <t>Boudewijn  Oude Elberink</t>
  </si>
  <si>
    <t>Subsidiefocus</t>
  </si>
  <si>
    <t>Celine Huiskamp</t>
  </si>
  <si>
    <t>bd@smaakgeheimen.nl</t>
  </si>
  <si>
    <t>R0007306</t>
  </si>
  <si>
    <t>R0007206</t>
  </si>
  <si>
    <t>67640354</t>
  </si>
  <si>
    <t>Yvonne Van Lier-Munsters</t>
  </si>
  <si>
    <t>TDW Advies</t>
  </si>
  <si>
    <t>Petra  Jansen</t>
  </si>
  <si>
    <t>yvonne@autoschademunsters.nl</t>
  </si>
  <si>
    <t>R0007259</t>
  </si>
  <si>
    <t>68812574</t>
  </si>
  <si>
    <t>Iwan de Waard</t>
  </si>
  <si>
    <t>Wederic B.V.</t>
  </si>
  <si>
    <t>Joost  Simkens</t>
  </si>
  <si>
    <t>iwan.de.waard@IMPROVIA.nl</t>
  </si>
  <si>
    <t>R0007213</t>
  </si>
  <si>
    <t>20165391</t>
  </si>
  <si>
    <t>Gerda Van de Beek</t>
  </si>
  <si>
    <t>Prior Adviesgroep BV</t>
  </si>
  <si>
    <t>W.C.M.  Boonman</t>
  </si>
  <si>
    <t>gvdb@aibv.eu</t>
  </si>
  <si>
    <t>R0007181</t>
  </si>
  <si>
    <t>67264298</t>
  </si>
  <si>
    <t>Joost Janssen</t>
  </si>
  <si>
    <t>R0007251</t>
  </si>
  <si>
    <t>22023326</t>
  </si>
  <si>
    <t>Jan van der Vorm</t>
  </si>
  <si>
    <t>PNO Ondernemingen B.V.</t>
  </si>
  <si>
    <t>H Hakimi</t>
  </si>
  <si>
    <t>jan.vandervorm@nemag.com</t>
  </si>
  <si>
    <t>R0007433</t>
  </si>
  <si>
    <t>50269178</t>
  </si>
  <si>
    <t>Bianca van Doeselaar</t>
  </si>
  <si>
    <t>bianca.van.doeselaar@blackbearcarbon.com</t>
  </si>
  <si>
    <t>R0007342</t>
  </si>
  <si>
    <t>59611642</t>
  </si>
  <si>
    <t>Linde  Zhou</t>
  </si>
  <si>
    <t>l.zhou@novioponics.com</t>
  </si>
  <si>
    <t>R0007348</t>
  </si>
  <si>
    <t>64130614</t>
  </si>
  <si>
    <t>Nick  Kanopoulos</t>
  </si>
  <si>
    <t>nkanopoulos@britesolar.com</t>
  </si>
  <si>
    <t>R0007456</t>
  </si>
  <si>
    <t>17283147</t>
  </si>
  <si>
    <t>info@digeketen.nl</t>
  </si>
  <si>
    <t>R0007506</t>
  </si>
  <si>
    <t>67713696</t>
  </si>
  <si>
    <t>Olga Liska</t>
  </si>
  <si>
    <t>TechNet</t>
  </si>
  <si>
    <t>Wil van der Heijden</t>
  </si>
  <si>
    <t>olga.liska@topic.nl</t>
  </si>
  <si>
    <t>R0007387</t>
  </si>
  <si>
    <t>64625060</t>
  </si>
  <si>
    <t>Andries  Kamstra</t>
  </si>
  <si>
    <t>Craeghs Consultancy B.V.</t>
  </si>
  <si>
    <t xml:space="preserve">Jan Dubbelboer </t>
  </si>
  <si>
    <t>andries.kamstra@ziggo.nl</t>
  </si>
  <si>
    <t>R0010656</t>
  </si>
  <si>
    <t>53443578</t>
  </si>
  <si>
    <t>Jan Damm</t>
  </si>
  <si>
    <t>jan.damm@pharmsupport.nl</t>
  </si>
  <si>
    <t>R0010713</t>
  </si>
  <si>
    <t>Alfons  Bruekers</t>
  </si>
  <si>
    <t>A.W.J.Bruekers@tue.nl</t>
  </si>
  <si>
    <t>R0010765</t>
  </si>
  <si>
    <t xml:space="preserve">Danique Jacobs </t>
  </si>
  <si>
    <t>d.a.j.jacobs@tue.nl</t>
  </si>
  <si>
    <t>R0010569</t>
  </si>
  <si>
    <t>Fred Nooijen</t>
  </si>
  <si>
    <t>ERAC BV</t>
  </si>
  <si>
    <t>Huub Smulders</t>
  </si>
  <si>
    <t>f.nooijen@fontys.nl</t>
  </si>
  <si>
    <t>R0016751</t>
  </si>
  <si>
    <t>Frank de Jong</t>
  </si>
  <si>
    <t>frank.de.jong2106@gmail.com</t>
  </si>
  <si>
    <t>R0010670</t>
  </si>
  <si>
    <t>J.A.  Wille</t>
  </si>
  <si>
    <t>ja.wille@avans.nl</t>
  </si>
  <si>
    <t>R0010887</t>
  </si>
  <si>
    <t>Tjits Roselaar</t>
  </si>
  <si>
    <t>t.roselaar@tilburguniversity.edu</t>
  </si>
  <si>
    <t>R0010528</t>
  </si>
  <si>
    <t>40413596</t>
  </si>
  <si>
    <t>Gertjan  Eg</t>
  </si>
  <si>
    <t>gertjan.eg@astrin.nl</t>
  </si>
  <si>
    <t>R0010501</t>
  </si>
  <si>
    <t>Maarten Honing</t>
  </si>
  <si>
    <t>m.honing@maastrichtuniversity.nl</t>
  </si>
  <si>
    <t>R0010558</t>
  </si>
  <si>
    <t>Thomas van Berkel</t>
  </si>
  <si>
    <t>t.vanberkel@fontys.nl</t>
  </si>
  <si>
    <t>R0010959</t>
  </si>
  <si>
    <t>22027161</t>
  </si>
  <si>
    <t>J.C.  Metz</t>
  </si>
  <si>
    <t>metz@prince.nl</t>
  </si>
  <si>
    <t>R0011354</t>
  </si>
  <si>
    <t>20041184</t>
  </si>
  <si>
    <t>Johan  Koster</t>
  </si>
  <si>
    <t>Prior Subsidieadvies B.V.</t>
  </si>
  <si>
    <t>johan.koster@hbi-tyres.com</t>
  </si>
  <si>
    <t>R0010973</t>
  </si>
  <si>
    <t>63524554</t>
  </si>
  <si>
    <t>Menno Smeelen</t>
  </si>
  <si>
    <t>menno.smeelen@brightlands.com</t>
  </si>
  <si>
    <t>R0012000</t>
  </si>
  <si>
    <t>62600370</t>
  </si>
  <si>
    <t>John Marugg</t>
  </si>
  <si>
    <t>TRIAS B.V.</t>
  </si>
  <si>
    <t>John.marugg@corporis-medical.com</t>
  </si>
  <si>
    <t>R0012189</t>
  </si>
  <si>
    <t>70698252</t>
  </si>
  <si>
    <t>Anupam Nayak</t>
  </si>
  <si>
    <t>Real1ze Projects B.V.</t>
  </si>
  <si>
    <t>Daniel Schobben</t>
  </si>
  <si>
    <t>anupam.nayak@emrobotics.com</t>
  </si>
  <si>
    <t>R0012242</t>
  </si>
  <si>
    <t>34354937</t>
  </si>
  <si>
    <t>Jaco Jansen</t>
  </si>
  <si>
    <t>Stefan de Gelder</t>
  </si>
  <si>
    <t>jaco.jansen@protix.eu</t>
  </si>
  <si>
    <t>R0012247</t>
  </si>
  <si>
    <t>R0012043</t>
  </si>
  <si>
    <t>68563388</t>
  </si>
  <si>
    <t>Pieter Ermers</t>
  </si>
  <si>
    <t>Evers + Manders Subsidieadviseurs</t>
  </si>
  <si>
    <t>pieter.ermers@oneramedical.com</t>
  </si>
  <si>
    <t>R0012395</t>
  </si>
  <si>
    <t>75859602</t>
  </si>
  <si>
    <t>Heico  Sandee</t>
  </si>
  <si>
    <t>Anna  Spaenij</t>
  </si>
  <si>
    <t>hsandee@smart-robotics.nl</t>
  </si>
  <si>
    <t>R0012407</t>
  </si>
  <si>
    <t xml:space="preserve">Mark van Iersel </t>
  </si>
  <si>
    <t>Melina Dekker</t>
  </si>
  <si>
    <t>R0012319</t>
  </si>
  <si>
    <t>71191526</t>
  </si>
  <si>
    <t>Sander  Pop</t>
  </si>
  <si>
    <t>sander.pop@agxeed.com</t>
  </si>
  <si>
    <t>R0012289</t>
  </si>
  <si>
    <t>17064762</t>
  </si>
  <si>
    <t>Erwin  Bakker</t>
  </si>
  <si>
    <t>Janice  Buringa</t>
  </si>
  <si>
    <t>erwin.bakker@ellips.com</t>
  </si>
  <si>
    <t>R0012054</t>
  </si>
  <si>
    <t>17276647</t>
  </si>
  <si>
    <t>Lawrence  Batenburg</t>
  </si>
  <si>
    <t>Hezelburcht B.V.</t>
  </si>
  <si>
    <t xml:space="preserve">Uitgenodigd  </t>
  </si>
  <si>
    <t>info@laboravision.nl</t>
  </si>
  <si>
    <t>R0012357</t>
  </si>
  <si>
    <t>66313708</t>
  </si>
  <si>
    <t>Rob Hendriks</t>
  </si>
  <si>
    <t>Craeghs Consultancy</t>
  </si>
  <si>
    <t>Wouter van Mechelen</t>
  </si>
  <si>
    <t>rob.hendrikx@nobleo.nl</t>
  </si>
  <si>
    <t>R0012677</t>
  </si>
  <si>
    <t>68862727</t>
  </si>
  <si>
    <t>Tim van Helsland</t>
  </si>
  <si>
    <t>Jan-Joris Duisters</t>
  </si>
  <si>
    <t>tim.van.helsland@vertoro.com</t>
  </si>
  <si>
    <t>R0012882</t>
  </si>
  <si>
    <t>Faas Moonen</t>
  </si>
  <si>
    <t>s.p.g.moonen@tue.nl</t>
  </si>
  <si>
    <t>R0012798</t>
  </si>
  <si>
    <t>Ron  Lambi</t>
  </si>
  <si>
    <t>ron.lambi@chillabs.nl</t>
  </si>
  <si>
    <t>R0012904</t>
  </si>
  <si>
    <t>16024825</t>
  </si>
  <si>
    <t>Niels  Vader</t>
  </si>
  <si>
    <t>niels.vader@sintjoseph.nl</t>
  </si>
  <si>
    <t>R0012764</t>
  </si>
  <si>
    <t>Aike Wypkema</t>
  </si>
  <si>
    <t>aike.wypkema@tno.nl</t>
  </si>
  <si>
    <t>R0012945</t>
  </si>
  <si>
    <t>22050688</t>
  </si>
  <si>
    <t>Eline Stroo</t>
  </si>
  <si>
    <t>advies@colsen.nl</t>
  </si>
  <si>
    <t>R0012950</t>
  </si>
  <si>
    <t xml:space="preserve">Erwin Giling </t>
  </si>
  <si>
    <t>info@tno.nl</t>
  </si>
  <si>
    <t>R0012731</t>
  </si>
  <si>
    <t>41104616</t>
  </si>
  <si>
    <t>Bas Groot</t>
  </si>
  <si>
    <t>groot.b@buas.nl</t>
  </si>
  <si>
    <t>R0014570</t>
  </si>
  <si>
    <t>73373753</t>
  </si>
  <si>
    <t>Stephan de Kievit</t>
  </si>
  <si>
    <t>stephan@duurabel.nl</t>
  </si>
  <si>
    <t>R0014611</t>
  </si>
  <si>
    <t>R0013077</t>
  </si>
  <si>
    <t>14604604</t>
  </si>
  <si>
    <t>Rob Wammes</t>
  </si>
  <si>
    <t>Desiree Koopmans</t>
  </si>
  <si>
    <t>rob.wammes@liof.nl</t>
  </si>
  <si>
    <t>R0014526</t>
  </si>
  <si>
    <t>63034433</t>
  </si>
  <si>
    <t>Rutger van der Male</t>
  </si>
  <si>
    <t>rutger.vandermale@kicmpi.com</t>
  </si>
  <si>
    <t>R0024348</t>
  </si>
  <si>
    <t>75005719</t>
  </si>
  <si>
    <t>Koen Melis</t>
  </si>
  <si>
    <t>koen@castlab.nl</t>
  </si>
  <si>
    <t>R0014498</t>
  </si>
  <si>
    <t>30151005</t>
  </si>
  <si>
    <t>Eef de Ferrante</t>
  </si>
  <si>
    <t>Berenschot BV</t>
  </si>
  <si>
    <t>eef@aipia.info</t>
  </si>
  <si>
    <t>R0014721</t>
  </si>
  <si>
    <t>22064282</t>
  </si>
  <si>
    <t>Stocklife B.V.</t>
  </si>
  <si>
    <t>info@stocklife.nl</t>
  </si>
  <si>
    <t>R0014656</t>
  </si>
  <si>
    <t>17234494</t>
  </si>
  <si>
    <t>Willem  Endhoven</t>
  </si>
  <si>
    <t>willem.endhoven@hightechnl.nl</t>
  </si>
  <si>
    <t>R0013330</t>
  </si>
  <si>
    <t>R0014733</t>
  </si>
  <si>
    <t>68185049</t>
  </si>
  <si>
    <t>jeroen Meijering</t>
  </si>
  <si>
    <t>jeroen@scheldesafetynetwork.com</t>
  </si>
  <si>
    <t>R0014719</t>
  </si>
  <si>
    <t>Kymo Engelman</t>
  </si>
  <si>
    <t>kymoengelman@impulszeeland.nl</t>
  </si>
  <si>
    <t>R0014915</t>
  </si>
  <si>
    <t>20147137</t>
  </si>
  <si>
    <t>Erik van Wunnik</t>
  </si>
  <si>
    <t>erik.vanwunnik@dsv.com</t>
  </si>
  <si>
    <t>R0014760</t>
  </si>
  <si>
    <t>64807800</t>
  </si>
  <si>
    <t>Stefi Sarlo</t>
  </si>
  <si>
    <t>mvw@worldclassmaintenance.com</t>
  </si>
  <si>
    <t>R0014970</t>
  </si>
  <si>
    <t>17102055</t>
  </si>
  <si>
    <t>Ries van Son</t>
  </si>
  <si>
    <t>Vereniging FME-CWM</t>
  </si>
  <si>
    <t>Emiel  Ligtenbarg</t>
  </si>
  <si>
    <t>ries.vanson@compumatica.com</t>
  </si>
  <si>
    <t>R0015274</t>
  </si>
  <si>
    <t>Jacko d'Angolo</t>
  </si>
  <si>
    <t>Trias BV</t>
  </si>
  <si>
    <t>Jan-Joris  Duisters</t>
  </si>
  <si>
    <t>jacko@duurzamebedrijventerreinen.eu</t>
  </si>
  <si>
    <t>R0015481</t>
  </si>
  <si>
    <t>67664954</t>
  </si>
  <si>
    <t>Raoel Voeten</t>
  </si>
  <si>
    <t>raoul.voeten@metalot.nl</t>
  </si>
  <si>
    <t>R0016234</t>
  </si>
  <si>
    <t>24390211</t>
  </si>
  <si>
    <t>Frank  Grootenboer</t>
  </si>
  <si>
    <t>frank@passiefbouwen.nl</t>
  </si>
  <si>
    <t>R0015516</t>
  </si>
  <si>
    <t>28093405</t>
  </si>
  <si>
    <t xml:space="preserve">Tom Wolters </t>
  </si>
  <si>
    <t>twolters1@heijmans.nl</t>
  </si>
  <si>
    <t>R0015262</t>
  </si>
  <si>
    <t>Niels Vader</t>
  </si>
  <si>
    <t>niels.vader@wonenbijJOOST.nl</t>
  </si>
  <si>
    <t>R0015520</t>
  </si>
  <si>
    <t>72794240</t>
  </si>
  <si>
    <t>Ad Vlems</t>
  </si>
  <si>
    <t>info@ecodorpboekel.nl</t>
  </si>
  <si>
    <t>R0016807</t>
  </si>
  <si>
    <t>76202593</t>
  </si>
  <si>
    <t>Joris Peijster</t>
  </si>
  <si>
    <t>Subsidia</t>
  </si>
  <si>
    <t>M Strootman</t>
  </si>
  <si>
    <t>joris.peijster@engie.com</t>
  </si>
  <si>
    <t>R0016402</t>
  </si>
  <si>
    <t>17214960</t>
  </si>
  <si>
    <t>Jorlan Peeters</t>
  </si>
  <si>
    <t>Subsidiefocus BV</t>
  </si>
  <si>
    <t>j.peeters@hyteps.nl</t>
  </si>
  <si>
    <t>R0016365</t>
  </si>
  <si>
    <t>R0016354</t>
  </si>
  <si>
    <t>71470891</t>
  </si>
  <si>
    <t>Joris van der Geest</t>
  </si>
  <si>
    <t>jvdgeest@jsroi-advisory.nl</t>
  </si>
  <si>
    <t>R0016284</t>
  </si>
  <si>
    <t>65892798</t>
  </si>
  <si>
    <t>Mark de Leeuw</t>
  </si>
  <si>
    <t>Seeds of Innovation</t>
  </si>
  <si>
    <t>Jan Rietsema</t>
  </si>
  <si>
    <t>m.de.leeuw@pia-automation.com</t>
  </si>
  <si>
    <t>R0016277</t>
  </si>
  <si>
    <t>20129803</t>
  </si>
  <si>
    <t>Remco Bruijns</t>
  </si>
  <si>
    <t>info@nieuwe-warmte.nl</t>
  </si>
  <si>
    <t>R0016614</t>
  </si>
  <si>
    <t>65791673</t>
  </si>
  <si>
    <t>Sil Kuppens</t>
  </si>
  <si>
    <t>s.kuppens@differentdoors.nl</t>
  </si>
  <si>
    <t>R0016784</t>
  </si>
  <si>
    <t>17024183</t>
  </si>
  <si>
    <t>Fieke van den Beuken</t>
  </si>
  <si>
    <t>fvdbeuken@trudo.nl</t>
  </si>
  <si>
    <t>R0016769</t>
  </si>
  <si>
    <t>76433277</t>
  </si>
  <si>
    <t>Max  Aerts</t>
  </si>
  <si>
    <t>max.aerts@dens.one</t>
  </si>
  <si>
    <t>R0012935</t>
  </si>
  <si>
    <t>06050363</t>
  </si>
  <si>
    <t>Sebastian  Hegeman</t>
  </si>
  <si>
    <t>The Future BV</t>
  </si>
  <si>
    <t>Fränk de Jong</t>
  </si>
  <si>
    <t>shegeman@bouwhub.nl</t>
  </si>
  <si>
    <t>R0018558</t>
  </si>
  <si>
    <t>72879076</t>
  </si>
  <si>
    <t>Frank van Berkel</t>
  </si>
  <si>
    <t>frank@puredomotica.nl</t>
  </si>
  <si>
    <t>R0016826</t>
  </si>
  <si>
    <t>R0018404</t>
  </si>
  <si>
    <t>17237773</t>
  </si>
  <si>
    <t>Frits  Rutten</t>
  </si>
  <si>
    <t>TRIAS BV</t>
  </si>
  <si>
    <t>parkmanager@bedrijventerreinenhelmond.nl</t>
  </si>
  <si>
    <t>R0018575</t>
  </si>
  <si>
    <t>17244144</t>
  </si>
  <si>
    <t>Mark  Smidt</t>
  </si>
  <si>
    <t>PNO Ondernemingen BV</t>
  </si>
  <si>
    <t>Simon van Vegchel</t>
  </si>
  <si>
    <t>Mark.Smidt@heliox.nl</t>
  </si>
  <si>
    <t>R0018469</t>
  </si>
  <si>
    <t>14072582</t>
  </si>
  <si>
    <t>Egon Ritzen</t>
  </si>
  <si>
    <t>Egon.Ritzen@redogroep.nl</t>
  </si>
  <si>
    <t>R0018538</t>
  </si>
  <si>
    <t>20103610</t>
  </si>
  <si>
    <t>Susanne  Swinkels</t>
  </si>
  <si>
    <t>susanne.swinkels@vastlab.nl</t>
  </si>
  <si>
    <t>R0020140</t>
  </si>
  <si>
    <t>00000000</t>
  </si>
  <si>
    <t>Tom Mastenbroek</t>
  </si>
  <si>
    <t>Stichting REGenerative MEDicine crossing Borders</t>
  </si>
  <si>
    <t>t.mastenbroek@regenbiomedical.com</t>
  </si>
  <si>
    <t>R0020133</t>
  </si>
  <si>
    <t>Charles Mevis</t>
  </si>
  <si>
    <t>charles.mevis@liof.nl</t>
  </si>
  <si>
    <t>R0020131</t>
  </si>
  <si>
    <t>Gerbert Hoogenes</t>
  </si>
  <si>
    <t>gerberthoogenes@impulszeeland.nl</t>
  </si>
  <si>
    <t>R0020151</t>
  </si>
  <si>
    <t>Debby Lambrechts</t>
  </si>
  <si>
    <t>debby.lambrechts@kicmpi.com</t>
  </si>
  <si>
    <t>R0020149</t>
  </si>
  <si>
    <t>Minke Rabaut</t>
  </si>
  <si>
    <t>minkerabaut@impulszeeland.nl</t>
  </si>
  <si>
    <t>R0020157</t>
  </si>
  <si>
    <t xml:space="preserve">Nicolien  Hendrickx </t>
  </si>
  <si>
    <t>hendrickx.n@lcb.nu</t>
  </si>
  <si>
    <t>R0020187</t>
  </si>
  <si>
    <t>Thijs Dorssers</t>
  </si>
  <si>
    <t>thijs.dorssers@hightechnl.nl</t>
  </si>
  <si>
    <t>R0020144</t>
  </si>
  <si>
    <t>20168636</t>
  </si>
  <si>
    <t>Natasja Koole</t>
  </si>
  <si>
    <t>n.koole@zeeland.nl</t>
  </si>
  <si>
    <t>R0020442</t>
  </si>
  <si>
    <t>22015106</t>
  </si>
  <si>
    <t>Jos Westerbeke</t>
  </si>
  <si>
    <t>Adeva Advies</t>
  </si>
  <si>
    <t>Arno de Vaan</t>
  </si>
  <si>
    <t>jos@olmenveldvakanties.nl</t>
  </si>
  <si>
    <t>R0020137</t>
  </si>
  <si>
    <t>Victor Smit</t>
  </si>
  <si>
    <t>victorsmit@meijerpotato.com</t>
  </si>
  <si>
    <t>R0020181</t>
  </si>
  <si>
    <t>Charlotte Kemp</t>
  </si>
  <si>
    <t>R0020142</t>
  </si>
  <si>
    <t>17051095</t>
  </si>
  <si>
    <t>Rutger van Poppel</t>
  </si>
  <si>
    <t>r.vpoppel@brainportdevelopment.nl</t>
  </si>
  <si>
    <t>R0020129</t>
  </si>
  <si>
    <t>22034614</t>
  </si>
  <si>
    <t>Mark-Jan  Koldijk</t>
  </si>
  <si>
    <t>Van den Berg Subsidiewereld</t>
  </si>
  <si>
    <t>Ronald van den Berg</t>
  </si>
  <si>
    <t>mjkoldijk@dwtg.nl</t>
  </si>
  <si>
    <t>R0020138</t>
  </si>
  <si>
    <t>Paul Van Kempen</t>
  </si>
  <si>
    <t>jd@worldclassmaintenance.com</t>
  </si>
  <si>
    <t>R0020306</t>
  </si>
  <si>
    <t>73130060</t>
  </si>
  <si>
    <t>Jacobus de Jonge</t>
  </si>
  <si>
    <t>Holland Partners Holding B.V.</t>
  </si>
  <si>
    <t>Mark Hoekstra</t>
  </si>
  <si>
    <t>jos@hellocontainer.com</t>
  </si>
  <si>
    <t>R0020155</t>
  </si>
  <si>
    <t>Jayand Baladien</t>
  </si>
  <si>
    <t>EGEN B.V.</t>
  </si>
  <si>
    <t>Louis  Hoskens</t>
  </si>
  <si>
    <t>j.baladien@portofmoerdijk.nl</t>
  </si>
  <si>
    <t>R0020481</t>
  </si>
  <si>
    <t>Theo Thewessen</t>
  </si>
  <si>
    <t>theo.thewessen@gmail.com</t>
  </si>
  <si>
    <t>R0020169</t>
  </si>
  <si>
    <t>41093932</t>
  </si>
  <si>
    <t>Saartje Janssen</t>
  </si>
  <si>
    <t>KplusV B.V.</t>
  </si>
  <si>
    <t>Hendrik van der Meulen</t>
  </si>
  <si>
    <t>saartje.janssen@summacollege.nl</t>
  </si>
  <si>
    <t>R0020556</t>
  </si>
  <si>
    <t>Rob Nijskens</t>
  </si>
  <si>
    <t>r.nijskens@s-hertogenbosch.nl</t>
  </si>
  <si>
    <t>R0020492</t>
  </si>
  <si>
    <t>54473276</t>
  </si>
  <si>
    <t>Kees Oomen</t>
  </si>
  <si>
    <t>oomen@vvebelang.nl</t>
  </si>
  <si>
    <t>R0026272</t>
  </si>
  <si>
    <t>Stichting TCF</t>
  </si>
  <si>
    <t>87041243</t>
  </si>
  <si>
    <t>Marianne Muller</t>
  </si>
  <si>
    <t>Birch Consultants BV</t>
  </si>
  <si>
    <t>m.muller@more-projectbegeleiding.nl</t>
  </si>
  <si>
    <t>R0020148</t>
  </si>
  <si>
    <t>52293181</t>
  </si>
  <si>
    <t>Manja Oude Middendorp-Westendorp</t>
  </si>
  <si>
    <t>m.weeda@brainportindustries.nl</t>
  </si>
  <si>
    <t>R0026146</t>
  </si>
  <si>
    <t>Vitrite Middelburg B.V.</t>
  </si>
  <si>
    <t>81470487</t>
  </si>
  <si>
    <t>N.C.F. Bolleman</t>
  </si>
  <si>
    <t>Robin  Hollebrand</t>
  </si>
  <si>
    <t>nico.bolleman@vitrite.com</t>
  </si>
  <si>
    <t>R0020177</t>
  </si>
  <si>
    <t>22055289</t>
  </si>
  <si>
    <t>RKI Sustainable Solutions</t>
  </si>
  <si>
    <t>Rubin van der Linde</t>
  </si>
  <si>
    <t>j.dekraker@krakertrailers.nl</t>
  </si>
  <si>
    <t>R0020401</t>
  </si>
  <si>
    <t>Rob Schlooz</t>
  </si>
  <si>
    <t>rob.schlooz@maastrichtuniversity.nl</t>
  </si>
  <si>
    <t>R0020702</t>
  </si>
  <si>
    <t>17272669</t>
  </si>
  <si>
    <t>Daniel de Klein</t>
  </si>
  <si>
    <t>d.de.klein@helmond.nl</t>
  </si>
  <si>
    <t>R0020707</t>
  </si>
  <si>
    <t>Mark de Graaf</t>
  </si>
  <si>
    <t>m.degraaf@fontys.nl</t>
  </si>
  <si>
    <t>R0020757</t>
  </si>
  <si>
    <t>41088848</t>
  </si>
  <si>
    <t>Egbert Fokkema</t>
  </si>
  <si>
    <t>WeCreate Funding B.V.</t>
  </si>
  <si>
    <t>Jurjen Terpstra</t>
  </si>
  <si>
    <t>eppie.fokkema@archipelzorggroep.nl</t>
  </si>
  <si>
    <t>R0022725</t>
  </si>
  <si>
    <t>61141208</t>
  </si>
  <si>
    <t>paul.leenders@vitalfluid.nl</t>
  </si>
  <si>
    <t>R0022501</t>
  </si>
  <si>
    <t>16058721</t>
  </si>
  <si>
    <t>John Doelman</t>
  </si>
  <si>
    <t>John.Doelman@trouwnutrition.com</t>
  </si>
  <si>
    <t>R0022452</t>
  </si>
  <si>
    <t>Margot Segers</t>
  </si>
  <si>
    <t>margot.segers@tno.nl</t>
  </si>
  <si>
    <t>R0022569</t>
  </si>
  <si>
    <t>G A Mimnagh</t>
  </si>
  <si>
    <t>R0022540</t>
  </si>
  <si>
    <t>82482683</t>
  </si>
  <si>
    <t>Wendy Volkers</t>
  </si>
  <si>
    <t>subsidee</t>
  </si>
  <si>
    <t>wendy@zavhy.com</t>
  </si>
  <si>
    <t>R0022440</t>
  </si>
  <si>
    <t>78156629</t>
  </si>
  <si>
    <t>roger.blokland@relement.eu</t>
  </si>
  <si>
    <t>R0022441</t>
  </si>
  <si>
    <t>81095015</t>
  </si>
  <si>
    <t>Korné Walhout</t>
  </si>
  <si>
    <t>R.H.A. van den Berg</t>
  </si>
  <si>
    <t>kwa@walhoutcivil.com</t>
  </si>
  <si>
    <t>R0022481</t>
  </si>
  <si>
    <t>17192459</t>
  </si>
  <si>
    <t>Johan van Lieshout</t>
  </si>
  <si>
    <t>j.vanlieshout@tsggroup.nl</t>
  </si>
  <si>
    <t>R0022771</t>
  </si>
  <si>
    <t>22048246</t>
  </si>
  <si>
    <t>Hans Blaak</t>
  </si>
  <si>
    <t>hb@vam-watertech.com</t>
  </si>
  <si>
    <t>R0023027</t>
  </si>
  <si>
    <t>76874389</t>
  </si>
  <si>
    <t>treasurer@race-foundation.com</t>
  </si>
  <si>
    <t>R0022466</t>
  </si>
  <si>
    <t>70007497</t>
  </si>
  <si>
    <t>Hugo Nikkel</t>
  </si>
  <si>
    <t>hugo@ng-sensors.com</t>
  </si>
  <si>
    <t>R0023159</t>
  </si>
  <si>
    <t>81841094</t>
  </si>
  <si>
    <t>Maas en Kleiberg Subsidieadvies B/.V.</t>
  </si>
  <si>
    <t>Vincent van den Bosch</t>
  </si>
  <si>
    <t>C.Mijnsbergen@oosinternational.com</t>
  </si>
  <si>
    <t>R0023152</t>
  </si>
  <si>
    <t>12012457</t>
  </si>
  <si>
    <t>Gerbert Vissers</t>
  </si>
  <si>
    <t>European Regional Affairs Consultants (Erac) B.V.</t>
  </si>
  <si>
    <t>Igor Savelkouls</t>
  </si>
  <si>
    <t>gvissers@vissersenergygroup.nl</t>
  </si>
  <si>
    <t>R0022974</t>
  </si>
  <si>
    <t>57084173</t>
  </si>
  <si>
    <t>Silvie spreeuwenberg</t>
  </si>
  <si>
    <t>Vindsubsidies</t>
  </si>
  <si>
    <t>Johanne Tromp</t>
  </si>
  <si>
    <t>silvie.spreeuwenberg@simacan.com</t>
  </si>
  <si>
    <t>R0022549</t>
  </si>
  <si>
    <t>22044040</t>
  </si>
  <si>
    <t>j.nonhebel@damennaval.com</t>
  </si>
  <si>
    <t>1</t>
  </si>
  <si>
    <t>B2</t>
  </si>
  <si>
    <t>B1</t>
  </si>
  <si>
    <t>B3.011015</t>
  </si>
  <si>
    <t>2</t>
  </si>
  <si>
    <t>4F.011015</t>
  </si>
  <si>
    <t>B1.011115</t>
  </si>
  <si>
    <t>B1.090117</t>
  </si>
  <si>
    <t>4F.090117</t>
  </si>
  <si>
    <t>B2.150517</t>
  </si>
  <si>
    <t>B3.011217</t>
  </si>
  <si>
    <t>B2.010618</t>
  </si>
  <si>
    <t>B1.31218.B</t>
  </si>
  <si>
    <t>B1.31218.L</t>
  </si>
  <si>
    <t>B1.31218.M</t>
  </si>
  <si>
    <t>4F.110619</t>
  </si>
  <si>
    <t>4F.021219</t>
  </si>
  <si>
    <t>4</t>
  </si>
  <si>
    <t>R.LIM2021</t>
  </si>
  <si>
    <t>R.ZLD2021</t>
  </si>
  <si>
    <t>R.PNB2021</t>
  </si>
  <si>
    <t>R.NL202103</t>
  </si>
  <si>
    <t>deblick B.V.</t>
  </si>
  <si>
    <t>Stichting DPI Value Centre</t>
  </si>
  <si>
    <t>Fontys Hogescholen (Stichting Fontys)</t>
  </si>
  <si>
    <t>ElaadNL</t>
  </si>
  <si>
    <t>Innozaam</t>
  </si>
  <si>
    <t>Tocardo International BV</t>
  </si>
  <si>
    <t>NV REWIN West-Brabant</t>
  </si>
  <si>
    <t>Hutten Groep</t>
  </si>
  <si>
    <t>Holland Solar</t>
  </si>
  <si>
    <t>Stichting Bio Treat Center</t>
  </si>
  <si>
    <t>Lightronics BV</t>
  </si>
  <si>
    <t>FreeSense Solutions</t>
  </si>
  <si>
    <t>High Tech Sales Services</t>
  </si>
  <si>
    <t>Stichting Grow Campus</t>
  </si>
  <si>
    <t>Health Value Creation BV</t>
  </si>
  <si>
    <t>N.V. Industriebank LIOF</t>
  </si>
  <si>
    <t>Melis Metaalgieterijen B.V.</t>
  </si>
  <si>
    <t>N.V. Economische Impuls Zeeland</t>
  </si>
  <si>
    <t>Economische Impuls Zeeland</t>
  </si>
  <si>
    <t>Ericsson Telecommunicatie B.V.</t>
  </si>
  <si>
    <t>Compumaitica Secure Networks BV</t>
  </si>
  <si>
    <t>Stichting PassiefBouwen</t>
  </si>
  <si>
    <t>Hydreco Geomec</t>
  </si>
  <si>
    <t>VolkerWessels Bouw &amp; Vastgoedontwikkling BV</t>
  </si>
  <si>
    <t>Medebegunstigde 2</t>
  </si>
  <si>
    <t>Medebegunstigde 3</t>
  </si>
  <si>
    <t>Medebegunstigde 4</t>
  </si>
  <si>
    <t>Medebegunstigde 5</t>
  </si>
  <si>
    <t>Medebegunstigde 6</t>
  </si>
  <si>
    <t>Medebegunstigde 7</t>
  </si>
  <si>
    <t>Medebegunstigde 8</t>
  </si>
  <si>
    <t>Medebegunstigde 9</t>
  </si>
  <si>
    <t>Medebegunstigde 10</t>
  </si>
  <si>
    <t>FOCE Technology International B.V.</t>
  </si>
  <si>
    <t>KeyTec Netherlands B.V.</t>
  </si>
  <si>
    <t>Maastricht Instruments BV</t>
  </si>
  <si>
    <t>Pathofinder BV</t>
  </si>
  <si>
    <t>Universiteit Maastricht MHeNS</t>
  </si>
  <si>
    <t>Friofood</t>
  </si>
  <si>
    <t>Froster</t>
  </si>
  <si>
    <t>Stichting Kempenhaeghe</t>
  </si>
  <si>
    <t>Livassured</t>
  </si>
  <si>
    <t>CyBe Construction</t>
  </si>
  <si>
    <t>Concrete Valley</t>
  </si>
  <si>
    <t>Technische Universiteit Eindhoven Innovation Lab</t>
  </si>
  <si>
    <t>A. Hak Drillcon B.V.</t>
  </si>
  <si>
    <t>Rubber Maalindustrie Limburg B.V.</t>
  </si>
  <si>
    <t>2. Stichting BAC</t>
  </si>
  <si>
    <t>3. Millvision</t>
  </si>
  <si>
    <t>4. Green Chemistry Campus</t>
  </si>
  <si>
    <t>5. Chemelot Innovation and Learning BV</t>
  </si>
  <si>
    <t>6. Stichting ter expl. vd proefboerderij Rusthoeve</t>
  </si>
  <si>
    <t>7. BOM Business Developm. &amp; Foreign Investm. BV</t>
  </si>
  <si>
    <t>8. NV REWIN West-Brabant</t>
  </si>
  <si>
    <t>BOM Business Development &amp; Foreign Investments</t>
  </si>
  <si>
    <t>Brainport Development</t>
  </si>
  <si>
    <t>HTCE Site Management</t>
  </si>
  <si>
    <t>EFFECT Photonics</t>
  </si>
  <si>
    <t>Genexis</t>
  </si>
  <si>
    <t>VTEC Lasers &amp; Sensors</t>
  </si>
  <si>
    <t>SMART Photonics</t>
  </si>
  <si>
    <t>Machinefabriek en reparatiebedrijf W. Bakker V.o.f</t>
  </si>
  <si>
    <t>Prodrive BV</t>
  </si>
  <si>
    <t>Murre Techniek B.V.</t>
  </si>
  <si>
    <t>Actemium</t>
  </si>
  <si>
    <t>Asset health Dynamics</t>
  </si>
  <si>
    <t>Stichting Avans Hogeschool</t>
  </si>
  <si>
    <t>Blue Tea Klein</t>
  </si>
  <si>
    <t>DOW Benelux</t>
  </si>
  <si>
    <t>Fujifilm Manufacturing Europe B.V.</t>
  </si>
  <si>
    <t>Stichting HZ University of Applied Sciences</t>
  </si>
  <si>
    <t>IMS International</t>
  </si>
  <si>
    <t>Inteliments Netherlands BV</t>
  </si>
  <si>
    <t>Varkens BV</t>
  </si>
  <si>
    <t>Stichting HAS Opleidingen</t>
  </si>
  <si>
    <t>Built-IT four you BV</t>
  </si>
  <si>
    <t>Dataleaf</t>
  </si>
  <si>
    <t>Omnivoor</t>
  </si>
  <si>
    <t>HAS Hogeschool</t>
  </si>
  <si>
    <t>Product Experience</t>
  </si>
  <si>
    <t>Kokreateur</t>
  </si>
  <si>
    <t>A.J.M. Janssen</t>
  </si>
  <si>
    <t>Melis Lighting B.V.</t>
  </si>
  <si>
    <t>Verbi Gereedschappen B.V.</t>
  </si>
  <si>
    <t>Alligator Plastics Industry B.V.</t>
  </si>
  <si>
    <t>Refitech B.V.</t>
  </si>
  <si>
    <t>Eurocarbon B.V.</t>
  </si>
  <si>
    <t>CMB Colorex Master Batches B.V.</t>
  </si>
  <si>
    <t>Emma Safety Shoes B.V.</t>
  </si>
  <si>
    <t>Peters Kunststoffen B.V.</t>
  </si>
  <si>
    <t>Allplast B.V.</t>
  </si>
  <si>
    <t>Polytec Composites NL B.V.</t>
  </si>
  <si>
    <t>Vereijken Hooijer B.V.</t>
  </si>
  <si>
    <t>Bert de Jong Holding B.V.</t>
  </si>
  <si>
    <t>Zero Gravity Movement B.V.</t>
  </si>
  <si>
    <t>Inno+ B.V.</t>
  </si>
  <si>
    <t>Dura Vermeer Facilitaire Bedrijven B.V.</t>
  </si>
  <si>
    <t>Noldus Information Technology B.V.</t>
  </si>
  <si>
    <t>Wageningen Universiteit</t>
  </si>
  <si>
    <t>Next Generation Energy Solutions B.V.</t>
  </si>
  <si>
    <t>Flowid Products B.V.</t>
  </si>
  <si>
    <t>Chemelot Research Facilities B.V.</t>
  </si>
  <si>
    <t>Chemelot Campus B.V.</t>
  </si>
  <si>
    <t>Avantium Chemicals B.V.</t>
  </si>
  <si>
    <t>Progression-Industry B.V.</t>
  </si>
  <si>
    <t>Stichting Dienst Landbouwkundig Onderzoek</t>
  </si>
  <si>
    <t>Green Chemistry Campus B.V.</t>
  </si>
  <si>
    <t>N.V. Rewin West-Brabant</t>
  </si>
  <si>
    <t>Petec Solutions / Petec Solar</t>
  </si>
  <si>
    <t>Smart Robotics B.V.</t>
  </si>
  <si>
    <t>Heemskerk Innovative Technology B.V.</t>
  </si>
  <si>
    <t>KMWE Precisie Eindhoven B.V.</t>
  </si>
  <si>
    <t>Additive Industries B.V.</t>
  </si>
  <si>
    <t>Boomkwekerijen Henri Fleuren BV</t>
  </si>
  <si>
    <t>Blue Engineering B.V.</t>
  </si>
  <si>
    <t>Stichting Zuyd Hogeschool</t>
  </si>
  <si>
    <t>ROC Gilde</t>
  </si>
  <si>
    <t>Limburgse Stichting Zorg aan Zet</t>
  </si>
  <si>
    <t>PRB Services</t>
  </si>
  <si>
    <t>Vincent van Gogh voor geestelijke gezondheidszorg</t>
  </si>
  <si>
    <t>Fit!Vak</t>
  </si>
  <si>
    <t>Rendiz Zorg</t>
  </si>
  <si>
    <t>Pangia</t>
  </si>
  <si>
    <t>Philips Electronics Nederland</t>
  </si>
  <si>
    <t>Stichting KIEN</t>
  </si>
  <si>
    <t>High Tech NL</t>
  </si>
  <si>
    <t xml:space="preserve"> Brainport Development </t>
  </si>
  <si>
    <t>NRGTEQ BV</t>
  </si>
  <si>
    <t>Ecotap B.V.</t>
  </si>
  <si>
    <t>Enexis B.V.</t>
  </si>
  <si>
    <t>Sunprojects</t>
  </si>
  <si>
    <t>Stichting Brabant Elektrisch</t>
  </si>
  <si>
    <t>Ecotap Holding B.V.</t>
  </si>
  <si>
    <t>Zuyd Hogeschool</t>
  </si>
  <si>
    <t>Avans Hogeschool</t>
  </si>
  <si>
    <t>DSM Ahead B.V.</t>
  </si>
  <si>
    <t>SABIC Petrochemicals B.V.</t>
  </si>
  <si>
    <t>Gemeente Eindhoven</t>
  </si>
  <si>
    <t>Gemeente Tilburg</t>
  </si>
  <si>
    <t>Gemeente Maastricht</t>
  </si>
  <si>
    <t>Gemeente Middelburg</t>
  </si>
  <si>
    <t>Alklima B.V.</t>
  </si>
  <si>
    <t>BJW Wonen B.V.</t>
  </si>
  <si>
    <t>Kingspan Unidek B.V.</t>
  </si>
  <si>
    <t>Stichting SPARK Campus</t>
  </si>
  <si>
    <t>VG Energy Storage</t>
  </si>
  <si>
    <t>Orange Solar Specials BV</t>
  </si>
  <si>
    <t>Spijkerman Bouwsystemen B.V.</t>
  </si>
  <si>
    <t>Constructiebedrijf Hillebrand BV</t>
  </si>
  <si>
    <t>Istimewa Elektrotechniek BV</t>
  </si>
  <si>
    <t>Van der Straaten Aannemingsmaatschappij B.V.</t>
  </si>
  <si>
    <t>Universiteit van Utrecht</t>
  </si>
  <si>
    <t>Vereniging Zeeuwse Milieu Federatie</t>
  </si>
  <si>
    <t>Technische Universiteit Delft</t>
  </si>
  <si>
    <t>Stichting Deltares</t>
  </si>
  <si>
    <t>IMARES</t>
  </si>
  <si>
    <t>Deepwater-Energy BV</t>
  </si>
  <si>
    <t>Blue Turbines h.o.d.n. BT Projects</t>
  </si>
  <si>
    <t>Cordis Automation B.V.</t>
  </si>
  <si>
    <t>ImProvia B.V.</t>
  </si>
  <si>
    <t>Stichting BlueJay Eindhoven</t>
  </si>
  <si>
    <t>Skyvision Drone Technology B.V.</t>
  </si>
  <si>
    <t>Heijmans Infra B.V.</t>
  </si>
  <si>
    <t>Havenschap Moerdijk</t>
  </si>
  <si>
    <t>B.N.M. Holding</t>
  </si>
  <si>
    <t>Nettenergy</t>
  </si>
  <si>
    <t>Nimaro Ageno Consult</t>
  </si>
  <si>
    <t>CharcoTec</t>
  </si>
  <si>
    <t>Teknow Systems i.o.</t>
  </si>
  <si>
    <t>Waste4ME</t>
  </si>
  <si>
    <t>SeaNRG</t>
  </si>
  <si>
    <t>Addam</t>
  </si>
  <si>
    <t>AgriFood Capital</t>
  </si>
  <si>
    <t>OmniVoor</t>
  </si>
  <si>
    <t>Sligro Food Group Nederland</t>
  </si>
  <si>
    <t>Jeroen Bosch Ziekenhuis</t>
  </si>
  <si>
    <t>Stichting Kien</t>
  </si>
  <si>
    <t>Stichting GGzE</t>
  </si>
  <si>
    <t>Coöperatie Slimmer Leven 2020 U.A.</t>
  </si>
  <si>
    <t>PRG Polymer Research Group</t>
  </si>
  <si>
    <t>Koot Automation &amp; Service B.V.</t>
  </si>
  <si>
    <t>MPB Mechanical Parts Brabant B.V.</t>
  </si>
  <si>
    <t>G.C. Geelen</t>
  </si>
  <si>
    <t>Record Industry B.V.</t>
  </si>
  <si>
    <t>MODINT</t>
  </si>
  <si>
    <t>Van den Borne Aardappelen B.V.</t>
  </si>
  <si>
    <t>Boomkwekerijen Henri Fleuren B.V.</t>
  </si>
  <si>
    <t>Abemec B.V.</t>
  </si>
  <si>
    <t>Euphoria Software B.V.</t>
  </si>
  <si>
    <t>IReckon</t>
  </si>
  <si>
    <t>Kanters</t>
  </si>
  <si>
    <t>SMS Metaal Service B.V.</t>
  </si>
  <si>
    <t>SPIE Infratechniek B.V.</t>
  </si>
  <si>
    <t>Admatec Europe B.V.</t>
  </si>
  <si>
    <t>ECN</t>
  </si>
  <si>
    <t>NextDent B.V.</t>
  </si>
  <si>
    <t>Philips Lighting</t>
  </si>
  <si>
    <t>Océ Technologies B.V.</t>
  </si>
  <si>
    <t>PricewaterhouseCoopers Advisory</t>
  </si>
  <si>
    <t>DoMicro B.V.</t>
  </si>
  <si>
    <t>4WWWWIE</t>
  </si>
  <si>
    <t>bouwkundig &amp; facilitair adviesbureau Comuth</t>
  </si>
  <si>
    <t>Orange Solar Specials/Kameleon Solar</t>
  </si>
  <si>
    <t>Chatim</t>
  </si>
  <si>
    <t>SolarSwing Energy/Wellsun</t>
  </si>
  <si>
    <t>Solinso</t>
  </si>
  <si>
    <t>Wallvision</t>
  </si>
  <si>
    <t>Genexis B.V.</t>
  </si>
  <si>
    <t>VTEC Lasers &amp; Sensors Limited</t>
  </si>
  <si>
    <t>VinciTech BV</t>
  </si>
  <si>
    <t>Stichting Health Valley Netherlands</t>
  </si>
  <si>
    <t>Smartec BV</t>
  </si>
  <si>
    <t>Wireless Value Beheer BV</t>
  </si>
  <si>
    <t>Semiconductors Ideas to the Market (ItoM) B.V.</t>
  </si>
  <si>
    <t>ATO-GEAR</t>
  </si>
  <si>
    <t>By-wire.net</t>
  </si>
  <si>
    <t>De Budelse</t>
  </si>
  <si>
    <t>DoMicro</t>
  </si>
  <si>
    <t>Faes Cases</t>
  </si>
  <si>
    <t>Interman Engineering</t>
  </si>
  <si>
    <t>LifeSense Group</t>
  </si>
  <si>
    <t>SMART Photonics B.V.</t>
  </si>
  <si>
    <t>EFFECT Photonics B.V.</t>
  </si>
  <si>
    <t>Technobis Fibre Technologies B.V.</t>
  </si>
  <si>
    <t>Bright Photonics B.V.</t>
  </si>
  <si>
    <t>PhoeniX B.V.</t>
  </si>
  <si>
    <t>LioniX B.V.</t>
  </si>
  <si>
    <t>Keygene N.V.</t>
  </si>
  <si>
    <t>3BM IT-Solutions B.V.</t>
  </si>
  <si>
    <t>Pegasus Geospatial Consulting</t>
  </si>
  <si>
    <t>Tecnic Automation B.V.</t>
  </si>
  <si>
    <t>Universiteit van Amsterdam</t>
  </si>
  <si>
    <t>Onderwijsgroep Tilburg</t>
  </si>
  <si>
    <t>Stichting Amphia</t>
  </si>
  <si>
    <t>Stichting Spaarne Gasthuis</t>
  </si>
  <si>
    <t>Nationaal Lucht- en Ruimtevaartlaboratorium</t>
  </si>
  <si>
    <t>Noldus Information Technology BV</t>
  </si>
  <si>
    <t>VisionaiR3D B.V.</t>
  </si>
  <si>
    <t>Knowingo Resources B.V.</t>
  </si>
  <si>
    <t>Ingenia Consultants &amp; Engineers BV</t>
  </si>
  <si>
    <t>NF Fibre</t>
  </si>
  <si>
    <t>Grassa BV</t>
  </si>
  <si>
    <t>Eco-Makelaar</t>
  </si>
  <si>
    <t>Transport- Handelsbedrijf Hofmans BV</t>
  </si>
  <si>
    <t>TU/e Innovation Lab B.V.</t>
  </si>
  <si>
    <t>Uitgekiend BV</t>
  </si>
  <si>
    <t>Stichting Slimbouwen</t>
  </si>
  <si>
    <t>STIB2030 B.V.</t>
  </si>
  <si>
    <t>LVX Management BV</t>
  </si>
  <si>
    <t>BLOC Beheer BV</t>
  </si>
  <si>
    <t>Monique Donker Consultancy</t>
  </si>
  <si>
    <t>Stichting ter exploitatie proefboerderij Rusthoeve</t>
  </si>
  <si>
    <t>Delphy BV</t>
  </si>
  <si>
    <t>Van den Borne Aardappelen BV</t>
  </si>
  <si>
    <t>Van den Borne Projecten B.V.</t>
  </si>
  <si>
    <t>Global Innovator BV</t>
  </si>
  <si>
    <t>Fokker Services BV</t>
  </si>
  <si>
    <t>Airborne Services</t>
  </si>
  <si>
    <t>NLR</t>
  </si>
  <si>
    <t>TiaT Europe b.v.</t>
  </si>
  <si>
    <t>Dutch Terahertz Inspection Services BV</t>
  </si>
  <si>
    <t>Damen Schelde Naval Shipbuilding</t>
  </si>
  <si>
    <t>REWIN Projecten BV</t>
  </si>
  <si>
    <t>BOM</t>
  </si>
  <si>
    <t>Gemeente Sint Anthonis</t>
  </si>
  <si>
    <t>IndiEco Group</t>
  </si>
  <si>
    <t>Gemeente Horst aan de Maas</t>
  </si>
  <si>
    <t>Simaxx</t>
  </si>
  <si>
    <t>040Groep</t>
  </si>
  <si>
    <t>WhyLed Finance B.V</t>
  </si>
  <si>
    <t>Xilloc Medical B.V.</t>
  </si>
  <si>
    <t>Neuroplast B.V.</t>
  </si>
  <si>
    <t>FUJIFILM Manufacturing Europe B.V.</t>
  </si>
  <si>
    <t>Seafarm BV</t>
  </si>
  <si>
    <t>Kingfish Zeeland BV</t>
  </si>
  <si>
    <t>Aqua Marine BV</t>
  </si>
  <si>
    <t>Stichting Green Shrimp Farming Foundation</t>
  </si>
  <si>
    <t>Wageningen Livestock Research</t>
  </si>
  <si>
    <t>Phycom B.V.</t>
  </si>
  <si>
    <t>Sports and Technology Business Club</t>
  </si>
  <si>
    <t>De Kempen Vitaal BV (cycling performance centre)</t>
  </si>
  <si>
    <t>Embedded Fitness</t>
  </si>
  <si>
    <t>Libra Revalidatie &amp; Audiologie</t>
  </si>
  <si>
    <t>GBO Design BV</t>
  </si>
  <si>
    <t>PECE Zorg BV</t>
  </si>
  <si>
    <t>Stichting imec Nederland</t>
  </si>
  <si>
    <t>Hilverstroom</t>
  </si>
  <si>
    <t>De Twee Snoeken</t>
  </si>
  <si>
    <t>Gemeente Hilvarenbeek</t>
  </si>
  <si>
    <t>Dr. Ten B.V.</t>
  </si>
  <si>
    <t>Cubicco B.V.</t>
  </si>
  <si>
    <t>Aan de Stegge Roosendaal V.O.F.</t>
  </si>
  <si>
    <t>Enpuls</t>
  </si>
  <si>
    <t>Switch-Energy BV</t>
  </si>
  <si>
    <t>Ecotap BV</t>
  </si>
  <si>
    <t>Senfal Energie Nederland BV</t>
  </si>
  <si>
    <t>Telermaat B.V.</t>
  </si>
  <si>
    <t>van Alphen Aardbeienplanten B.V.</t>
  </si>
  <si>
    <t>Vromans Kwekerijen B.V.</t>
  </si>
  <si>
    <t>Quick Hedge B.V.</t>
  </si>
  <si>
    <t>Het Zilveren Schor Developments B.V.</t>
  </si>
  <si>
    <t>Stichting CLAUT</t>
  </si>
  <si>
    <t>Kupron Prototypes B.V.</t>
  </si>
  <si>
    <t>Fast Automotive Group BV</t>
  </si>
  <si>
    <t>Foce Technology International B.V.</t>
  </si>
  <si>
    <t>Maastricht University - CARIM</t>
  </si>
  <si>
    <t>CoagScope B.V.</t>
  </si>
  <si>
    <t>Ki2Move</t>
  </si>
  <si>
    <t>H.J.M. de Groot Holding B.V.</t>
  </si>
  <si>
    <t>Erasmus Universitair Medisch Centrum Rotterdam</t>
  </si>
  <si>
    <t>Stichting Rijnstate Ziekenhuis</t>
  </si>
  <si>
    <t>Rommtech B.V.</t>
  </si>
  <si>
    <t>Kargro Recycling B.V.</t>
  </si>
  <si>
    <t>Maurice Produkties B.V.</t>
  </si>
  <si>
    <t>GroenLeven B.V.</t>
  </si>
  <si>
    <t>Maris Projects BV</t>
  </si>
  <si>
    <t>Team CASA</t>
  </si>
  <si>
    <t>Team VIRTUeNL</t>
  </si>
  <si>
    <t>Techno-broker</t>
  </si>
  <si>
    <t>Omines Internetbureau</t>
  </si>
  <si>
    <t>eXentr</t>
  </si>
  <si>
    <t>LEDDriven</t>
  </si>
  <si>
    <t>Team RED</t>
  </si>
  <si>
    <t>Scalda</t>
  </si>
  <si>
    <t>Stichting Connekt</t>
  </si>
  <si>
    <t>Vereniging ELC Limburg</t>
  </si>
  <si>
    <t>The Idealists</t>
  </si>
  <si>
    <t>Ciro Labs</t>
  </si>
  <si>
    <t>ELEO Technologies B.V.</t>
  </si>
  <si>
    <t>Koning Willem 1 College</t>
  </si>
  <si>
    <t>FarmHackNL</t>
  </si>
  <si>
    <t>Atos Nederland B.V.</t>
  </si>
  <si>
    <t>Koninklijke KPN</t>
  </si>
  <si>
    <t>Fruitmasters B.V.</t>
  </si>
  <si>
    <t>Stichting Fontys (Fontys Hogescholen)</t>
  </si>
  <si>
    <t>Hoeflake Infratechniek B.V.</t>
  </si>
  <si>
    <t>Van Gelder Verkeerstechniek</t>
  </si>
  <si>
    <t>Vialis B.V.</t>
  </si>
  <si>
    <t>Dynniq Nederland B.V.</t>
  </si>
  <si>
    <t>Rational Products</t>
  </si>
  <si>
    <t>Rational Solutions</t>
  </si>
  <si>
    <t>InnoSyn B.V.</t>
  </si>
  <si>
    <t>Coiled Therapeutics B.V.</t>
  </si>
  <si>
    <t>Stichting Hogeschool van Arnhem en Nijmegen</t>
  </si>
  <si>
    <t>Radboud Universiteit Nijmegen</t>
  </si>
  <si>
    <t>Hogeschool Rotterdam</t>
  </si>
  <si>
    <t>Automotive NL</t>
  </si>
  <si>
    <t>RAI Vereniging</t>
  </si>
  <si>
    <t>Summa College - Automotive</t>
  </si>
  <si>
    <t>Automotive Campus</t>
  </si>
  <si>
    <t>Mitsubishi Turbocharger and Engine Europe</t>
  </si>
  <si>
    <t>EDAG Netherlands</t>
  </si>
  <si>
    <t>Brightlands Chemelot Campus B.V.</t>
  </si>
  <si>
    <t>Race Productions NV</t>
  </si>
  <si>
    <t>Mullens Sports &amp; Health Innovations</t>
  </si>
  <si>
    <t>Kembit B.V.</t>
  </si>
  <si>
    <t>Medanco BV</t>
  </si>
  <si>
    <t>AIM BV</t>
  </si>
  <si>
    <t>Nobleo Control B.V.</t>
  </si>
  <si>
    <t>Stichting Katholieke Universiteit (Radboudumc)</t>
  </si>
  <si>
    <t>Pivot Park Screening Centre B.V.</t>
  </si>
  <si>
    <t>Stichting Kempenhaeghe / De Berkenschutse</t>
  </si>
  <si>
    <t>Phact B.V.</t>
  </si>
  <si>
    <t>Intercarpet Beheer B.V.</t>
  </si>
  <si>
    <t>Oerlemans Plastics B.V.</t>
  </si>
  <si>
    <t>Unconstrained Robotics B.V. (Accerion)</t>
  </si>
  <si>
    <t>Bio Treat Center B.V. BTC</t>
  </si>
  <si>
    <t>Chemelot Institute for Science &amp; Technology</t>
  </si>
  <si>
    <t>Indresmat BV</t>
  </si>
  <si>
    <t>VITO</t>
  </si>
  <si>
    <t>Attero</t>
  </si>
  <si>
    <t>Millvision</t>
  </si>
  <si>
    <t>Van Mierlo Ingenieursbureau</t>
  </si>
  <si>
    <t>Avans</t>
  </si>
  <si>
    <t>Hotel Congrescentrum de Zeeuwse Stromen</t>
  </si>
  <si>
    <t>Double 2 BV</t>
  </si>
  <si>
    <t>Nature Nomads B.V.</t>
  </si>
  <si>
    <t>Stiphout Industries</t>
  </si>
  <si>
    <t>Poly Products B.V.</t>
  </si>
  <si>
    <t>Adilanti</t>
  </si>
  <si>
    <t>GooFra Quality Products B.V.</t>
  </si>
  <si>
    <t>Laventec</t>
  </si>
  <si>
    <t>Boostani B.V.</t>
  </si>
  <si>
    <t>Reinigingsdiensten Rd4</t>
  </si>
  <si>
    <t>Blue Plastics B.V.</t>
  </si>
  <si>
    <t>Icycle</t>
  </si>
  <si>
    <t>FAAM Architects B.V.</t>
  </si>
  <si>
    <t>Waterschap De Dommel</t>
  </si>
  <si>
    <t>Polytec</t>
  </si>
  <si>
    <t>PP Recycling</t>
  </si>
  <si>
    <t>Smile Again</t>
  </si>
  <si>
    <t>Alligator Plastics</t>
  </si>
  <si>
    <t>Plastica</t>
  </si>
  <si>
    <t>Kedu Polymers Industries</t>
  </si>
  <si>
    <t>VKB International</t>
  </si>
  <si>
    <t>Verbi Gereedschappen</t>
  </si>
  <si>
    <t>KS Consulting</t>
  </si>
  <si>
    <t>Green Chemistry Campus</t>
  </si>
  <si>
    <t>Engineering Chemicals B.V</t>
  </si>
  <si>
    <t>Midpoint Brabant</t>
  </si>
  <si>
    <t>Argusi B.V.</t>
  </si>
  <si>
    <t>Barge Terminal Tilburg B.V.</t>
  </si>
  <si>
    <t>Collect &amp; Go B.V.</t>
  </si>
  <si>
    <t>ISTIA Software</t>
  </si>
  <si>
    <t>Jan de Rijk Automotive B.V.</t>
  </si>
  <si>
    <t>Monotch B.V.</t>
  </si>
  <si>
    <t>Zjoef B.V.</t>
  </si>
  <si>
    <t>Optiply B.V.</t>
  </si>
  <si>
    <t>TU Eindhoven</t>
  </si>
  <si>
    <t xml:space="preserve">Stichting Fruitpunch AI </t>
  </si>
  <si>
    <t>Stichting Wonen Limburg</t>
  </si>
  <si>
    <t>Foce Technology International</t>
  </si>
  <si>
    <t>Itis B.V.</t>
  </si>
  <si>
    <t>Smart Photonics B.V.</t>
  </si>
  <si>
    <t>Delmeco Group B.V.</t>
  </si>
  <si>
    <t>Blackbox Robotics</t>
  </si>
  <si>
    <t>Optec Mechatronics B.V.</t>
  </si>
  <si>
    <t>Concept Robotics</t>
  </si>
  <si>
    <t>Schneider Electric Logistic Centre</t>
  </si>
  <si>
    <t>Pharox</t>
  </si>
  <si>
    <t>Gerlach &amp; co International Expediteurs</t>
  </si>
  <si>
    <t>Verhoex Douane advies</t>
  </si>
  <si>
    <t>Gaston Schul Facilities B.V.</t>
  </si>
  <si>
    <t>Dockwize</t>
  </si>
  <si>
    <t>Breda Robotics</t>
  </si>
  <si>
    <t>ExRobotics</t>
  </si>
  <si>
    <t>World Wide Automation</t>
  </si>
  <si>
    <t>Synchron Instrumenten</t>
  </si>
  <si>
    <t>RoNik Inspectioneering</t>
  </si>
  <si>
    <t>Avular</t>
  </si>
  <si>
    <t>Nobleo Projects</t>
  </si>
  <si>
    <t>SieTec Industrial Automation</t>
  </si>
  <si>
    <t>Dual Inventive Nederland</t>
  </si>
  <si>
    <t>colorFabb B.V.</t>
  </si>
  <si>
    <t>Proven Concepts B.V.</t>
  </si>
  <si>
    <t>Scrumble V.O.F.</t>
  </si>
  <si>
    <t>PACKZ BV</t>
  </si>
  <si>
    <t>TNO - lokatie Holst Centre Eindhoven</t>
  </si>
  <si>
    <t>Wageningen Universiteit, Agro en Voedingswetensch.</t>
  </si>
  <si>
    <t>FPC B.V.</t>
  </si>
  <si>
    <t>Metafas BV</t>
  </si>
  <si>
    <t>Bright Cape B.V.</t>
  </si>
  <si>
    <t>De Budelse BV</t>
  </si>
  <si>
    <t>Total Reality B.V.</t>
  </si>
  <si>
    <t>Afslag Rilland B.V.</t>
  </si>
  <si>
    <t>Delmeco Group B.,V.</t>
  </si>
  <si>
    <t>Transport- en Containerbedrijf Wielemaker B.V.</t>
  </si>
  <si>
    <t>Zeeuwse Reinigingsdienst B.V.</t>
  </si>
  <si>
    <t>Gemeente Terneuzen</t>
  </si>
  <si>
    <t>Gemeente Schouwen-Duiveland</t>
  </si>
  <si>
    <t>Sagro Aannemingsmaatschappij Zeeland B.V.</t>
  </si>
  <si>
    <t xml:space="preserve">Holding de Vier Ambachten B.V. </t>
  </si>
  <si>
    <t>Yoda B.V.</t>
  </si>
  <si>
    <t>Aquatic Drones</t>
  </si>
  <si>
    <t>Captain AI</t>
  </si>
  <si>
    <t>DEMCON Advanced Mechatronics Zuid B.V.</t>
  </si>
  <si>
    <t>Stichting RoboValley</t>
  </si>
  <si>
    <t>Green Dino</t>
  </si>
  <si>
    <t>pinXact</t>
  </si>
  <si>
    <t>Opteq Mechatronics</t>
  </si>
  <si>
    <t>Unit040 Ontwerp B.V.</t>
  </si>
  <si>
    <t>VDL ETG Projects</t>
  </si>
  <si>
    <t>ENGIE</t>
  </si>
  <si>
    <t>Dow benelux</t>
  </si>
  <si>
    <t>Veiligheidscentrum Zeeland BV</t>
  </si>
  <si>
    <t>University College Rooseveld</t>
  </si>
  <si>
    <t>H2k</t>
  </si>
  <si>
    <t>KIC-Mpi</t>
  </si>
  <si>
    <t>Multraship bv</t>
  </si>
  <si>
    <t>Kloosterboer Vlissingen</t>
  </si>
  <si>
    <t>MSP Sorteerbedrijf B.V.</t>
  </si>
  <si>
    <t>VDL Steelweld</t>
  </si>
  <si>
    <t>OCT BV</t>
  </si>
  <si>
    <t>Van Keulen Transport BV</t>
  </si>
  <si>
    <t>Verbrugge Terminals B.V.</t>
  </si>
  <si>
    <t>North Sea Port Netherlands</t>
  </si>
  <si>
    <t>EPHI BV</t>
  </si>
  <si>
    <t>ChainStock B.V.</t>
  </si>
  <si>
    <t>F3-Design B.V.</t>
  </si>
  <si>
    <t>Stg. World Class Maintenance</t>
  </si>
  <si>
    <t>SPIE Nederland B.V.</t>
  </si>
  <si>
    <t>Sitech Manufacturing Services C.V.</t>
  </si>
  <si>
    <t>Tata Steel Nederland Tubes B.V.</t>
  </si>
  <si>
    <t>Stork Asset Management Technology B.V.</t>
  </si>
  <si>
    <t>ABB B.V.</t>
  </si>
  <si>
    <t>Océ Holding B.V.</t>
  </si>
  <si>
    <t>WEMO Nederland B.V.</t>
  </si>
  <si>
    <t>Fokker Services B.V.</t>
  </si>
  <si>
    <t>Parkmanagement BV</t>
  </si>
  <si>
    <t>Gemeente Venlo</t>
  </si>
  <si>
    <t>Stichting Duurzame Bedrijventerrein</t>
  </si>
  <si>
    <t>Ami B.V.</t>
  </si>
  <si>
    <t>MGG Netherlands B.V.</t>
  </si>
  <si>
    <t>Dings Kartonnages B.V.</t>
  </si>
  <si>
    <t>Aviko B.V.</t>
  </si>
  <si>
    <t>EM Group</t>
  </si>
  <si>
    <t>Heat Power</t>
  </si>
  <si>
    <t>Stichting Team SOLID</t>
  </si>
  <si>
    <t>Exasun BV</t>
  </si>
  <si>
    <t>Aldowa Composites BV</t>
  </si>
  <si>
    <t>Saint-Gobain Isover BV</t>
  </si>
  <si>
    <t>TD&amp;D BV h.o. M.Sora Nederland</t>
  </si>
  <si>
    <t>ATEPS Nederland BV</t>
  </si>
  <si>
    <t>Rothuizen Architecten Stedebouwkundigen</t>
  </si>
  <si>
    <t>RWTH</t>
  </si>
  <si>
    <t>Theos Beheer B.V.</t>
  </si>
  <si>
    <t>EBN Aardwarmte B.V.</t>
  </si>
  <si>
    <t>Ennatuurlijk B.V.</t>
  </si>
  <si>
    <t>Energiefonds Brabant</t>
  </si>
  <si>
    <t>Architectenburo ZIJN</t>
  </si>
  <si>
    <t>CSB Installatietechniek</t>
  </si>
  <si>
    <t>Gemeente Cranendonck</t>
  </si>
  <si>
    <t>NRG Advies BV i.o.</t>
  </si>
  <si>
    <t>Ibis Power B.V.</t>
  </si>
  <si>
    <t>OpenRemote (InnoHub BV)</t>
  </si>
  <si>
    <t>Spierings Mobile Cranes</t>
  </si>
  <si>
    <t>SPIKE technologies</t>
  </si>
  <si>
    <t>Happyquipment Operations BV</t>
  </si>
  <si>
    <t>Boltiq B.V.</t>
  </si>
  <si>
    <t>Laudy Bouw &amp; Ontwikkeling</t>
  </si>
  <si>
    <t>Glass for Glass</t>
  </si>
  <si>
    <t>Maintenance, Construction and Consultancy</t>
  </si>
  <si>
    <t>Rads Global Business B.V.</t>
  </si>
  <si>
    <t>Vastlab Projectontwikkeling BV</t>
  </si>
  <si>
    <t>Bouwbedrijf Boot BV</t>
  </si>
  <si>
    <t>HZ University of Applied Sciences</t>
  </si>
  <si>
    <t>Terra Inspectioneering B.V.</t>
  </si>
  <si>
    <t>ID-tec BV</t>
  </si>
  <si>
    <t>Vakantiepark De Meerpaal</t>
  </si>
  <si>
    <t>Camping Weltevreden</t>
  </si>
  <si>
    <t>REWIN Projecten B.V.</t>
  </si>
  <si>
    <t>Vijfsterren Logistiek</t>
  </si>
  <si>
    <t>Multimodaal Coördinatie en Adviescentrum Brabant</t>
  </si>
  <si>
    <t>Alba Concepts B.V.</t>
  </si>
  <si>
    <t>Babette van Loon</t>
  </si>
  <si>
    <t>Cofano Software Solutions B.V.</t>
  </si>
  <si>
    <t>Cimmer</t>
  </si>
  <si>
    <t>Aris B.V.</t>
  </si>
  <si>
    <t>Biotrio de Nieuwe Weg</t>
  </si>
  <si>
    <t>Brabantse Ontwikkelings Maatschappij Holding B.V.</t>
  </si>
  <si>
    <t>Brom Mechatronica</t>
  </si>
  <si>
    <t>C.J. Huiberts en Zn.</t>
  </si>
  <si>
    <t>DEMCON advanced mechatronics Best B.V.</t>
  </si>
  <si>
    <t>Vereniging FME</t>
  </si>
  <si>
    <t>Loonbedrijf Verschoor en Oomen BV</t>
  </si>
  <si>
    <t>CBK Zeeland</t>
  </si>
  <si>
    <t>PureBlue Water BV</t>
  </si>
  <si>
    <t>HISWA-RECRON</t>
  </si>
  <si>
    <t>St. ter exploitatie van Proefboerderij Rusthoeve</t>
  </si>
  <si>
    <t>Aurea Imaging B.V.</t>
  </si>
  <si>
    <t>Phycom BV</t>
  </si>
  <si>
    <t>Murre Technologies BV</t>
  </si>
  <si>
    <t>Dutch Seaweed Group BV</t>
  </si>
  <si>
    <t>SeaWeed-TECH BV</t>
  </si>
  <si>
    <t>Hortimare BV</t>
  </si>
  <si>
    <t>DAF Trucks N.V.</t>
  </si>
  <si>
    <t>Damen Global Support B.V.</t>
  </si>
  <si>
    <t>Netherlands Maritime Technology Foundation</t>
  </si>
  <si>
    <t>AutomotiveNL B.V.</t>
  </si>
  <si>
    <t>VDL Steelweld B.V.</t>
  </si>
  <si>
    <t>VKP Productie B.V.</t>
  </si>
  <si>
    <t>Preworxs B.V.</t>
  </si>
  <si>
    <t>Aan de Stegge Roosendaal (ADSR)</t>
  </si>
  <si>
    <t>Etteplan Netherlands BV</t>
  </si>
  <si>
    <t>Compumatica secure networks</t>
  </si>
  <si>
    <t>Serious VR</t>
  </si>
  <si>
    <t>Aevo B.V.</t>
  </si>
  <si>
    <t>ORTEC B.V.</t>
  </si>
  <si>
    <t>Dimensys Business Consultants</t>
  </si>
  <si>
    <t>Stichting Katholieke Universiteit Brabant</t>
  </si>
  <si>
    <t>UC Group</t>
  </si>
  <si>
    <t>Dacomex BV</t>
  </si>
  <si>
    <t>Waste4ME B.V.</t>
  </si>
  <si>
    <t>Van der Kooy Pijnacker B.V.</t>
  </si>
  <si>
    <t>N.V. Bossche Investeringsmaatschappij</t>
  </si>
  <si>
    <t>Stichting ROC 's-Hertogenbosch (KWl College)</t>
  </si>
  <si>
    <t>Gemeente Breda</t>
  </si>
  <si>
    <t>Argaleo</t>
  </si>
  <si>
    <t>Geodan SDT B.V.</t>
  </si>
  <si>
    <t>VP&amp;A Vastgoedmanagement B.V.</t>
  </si>
  <si>
    <t>VB&amp;T vve diensten Back-Office B.V.</t>
  </si>
  <si>
    <t>Clijbedi VvE &amp; Vastgoed Management</t>
  </si>
  <si>
    <t>Gemeente Oosterhout</t>
  </si>
  <si>
    <t>Gemeente Waalwijk</t>
  </si>
  <si>
    <t>Gemeente Oss</t>
  </si>
  <si>
    <t>Samen Tegen Voedselverspilling</t>
  </si>
  <si>
    <t>Bestronics B.V.</t>
  </si>
  <si>
    <t>AMcubator B.V.</t>
  </si>
  <si>
    <t>Hexagon</t>
  </si>
  <si>
    <t>VoltH2 Operating B.V.</t>
  </si>
  <si>
    <t>Blue H Engineering B.V.</t>
  </si>
  <si>
    <t>Kraker Truck &amp; Trailer Care B.V.</t>
  </si>
  <si>
    <t>Van Uden Holding B.V.</t>
  </si>
  <si>
    <t>Cooperatieve Rabobank U.A</t>
  </si>
  <si>
    <t>PNO Holding A/S</t>
  </si>
  <si>
    <t>NWO-I/ Nikhef</t>
  </si>
  <si>
    <t>JPE</t>
  </si>
  <si>
    <t>University of Twente</t>
  </si>
  <si>
    <t>Boosting Alpha</t>
  </si>
  <si>
    <t>Universiteit Utrecht</t>
  </si>
  <si>
    <t>Open Universiteit</t>
  </si>
  <si>
    <t>Innoseis Sensor Technologies</t>
  </si>
  <si>
    <t>Auracle Netherlands</t>
  </si>
  <si>
    <t>Tata Steel Nederland Technology</t>
  </si>
  <si>
    <t>ROC Tilburg</t>
  </si>
  <si>
    <t>Mindlabs</t>
  </si>
  <si>
    <t>Appsemble</t>
  </si>
  <si>
    <t>Vitalis Woon Zorg Groep</t>
  </si>
  <si>
    <t>Stichting Lunet Zorg</t>
  </si>
  <si>
    <t>SGE</t>
  </si>
  <si>
    <t>Sint Annaklooster</t>
  </si>
  <si>
    <t>SWZ</t>
  </si>
  <si>
    <t>Fontys Hogescholen</t>
  </si>
  <si>
    <t>Stichting Transvorm</t>
  </si>
  <si>
    <t>Mosa Meat</t>
  </si>
  <si>
    <t>Selko</t>
  </si>
  <si>
    <t>Fited B.V.</t>
  </si>
  <si>
    <t>Coagulation Profile BV</t>
  </si>
  <si>
    <t>FOCE Technology International BV</t>
  </si>
  <si>
    <t>St. Antonius Ziekenhuis Nieuwegein</t>
  </si>
  <si>
    <t>Transportschroeven- en machinefabriek Van Beek BV</t>
  </si>
  <si>
    <t>TBRM Engineering Solutions BV</t>
  </si>
  <si>
    <t>Baril Coatings B.V</t>
  </si>
  <si>
    <t>Cosun Innovation</t>
  </si>
  <si>
    <t>Lenzing Aktiengesellschaft</t>
  </si>
  <si>
    <t>Vertoro B.V.</t>
  </si>
  <si>
    <t>Worlée Chemie GmbH</t>
  </si>
  <si>
    <t>Ingenieursbureau Walhout Engineering</t>
  </si>
  <si>
    <t>Urban Heroes B.V.</t>
  </si>
  <si>
    <t>Euro-Techniek-Eindhoven B.V.</t>
  </si>
  <si>
    <t>Universitair Medisch Centrum Utrecht</t>
  </si>
  <si>
    <t>Fruvo B.V.</t>
  </si>
  <si>
    <t>Tuinen van Zuid B.V.</t>
  </si>
  <si>
    <t>Fier Dakcontrol</t>
  </si>
  <si>
    <t>TM Drone Services</t>
  </si>
  <si>
    <t>CIED BV</t>
  </si>
  <si>
    <t>Instituut Wageningen Food &amp; Biobased Research</t>
  </si>
  <si>
    <t>Van Kessel Olie</t>
  </si>
  <si>
    <t>Hystream</t>
  </si>
  <si>
    <t>Conundra B.V.</t>
  </si>
  <si>
    <t>Jumbo Supermarkten B.V.</t>
  </si>
  <si>
    <t>Gemeente Vlissingen</t>
  </si>
  <si>
    <t>Captain Ai B.V.</t>
  </si>
  <si>
    <t>SieTec Industrial Automation B.V.</t>
  </si>
  <si>
    <t>Oceanwide Beheer B.V.</t>
  </si>
  <si>
    <t>De Zuidschor Watersport B.V.</t>
  </si>
  <si>
    <t>Joost Beheer B.V.</t>
  </si>
  <si>
    <t>EFRO nr.</t>
  </si>
  <si>
    <t>Programma</t>
  </si>
  <si>
    <t>Subsidieregeling</t>
  </si>
  <si>
    <t>31B2.0004</t>
  </si>
  <si>
    <t>OP</t>
  </si>
  <si>
    <t>31B2.0005</t>
  </si>
  <si>
    <t>31B2.0009</t>
  </si>
  <si>
    <t>31B2.0019</t>
  </si>
  <si>
    <t>31B2.0031</t>
  </si>
  <si>
    <t>31B1.0033</t>
  </si>
  <si>
    <t>31B2.0037</t>
  </si>
  <si>
    <t>31B2.0044</t>
  </si>
  <si>
    <t>31B2.0045</t>
  </si>
  <si>
    <t>31B2.0046</t>
  </si>
  <si>
    <t>31B2.0051</t>
  </si>
  <si>
    <t>31B2.0053</t>
  </si>
  <si>
    <t>31B2.0054</t>
  </si>
  <si>
    <t>31B2.0059</t>
  </si>
  <si>
    <t>31B1.0061</t>
  </si>
  <si>
    <t>31B1.0062</t>
  </si>
  <si>
    <t>31B2.0063</t>
  </si>
  <si>
    <t>31B2.0064</t>
  </si>
  <si>
    <t>31B2.0069</t>
  </si>
  <si>
    <t>31B2.0071</t>
  </si>
  <si>
    <t>31B2.0074</t>
  </si>
  <si>
    <t>31B2.0075</t>
  </si>
  <si>
    <t>31B1.0076</t>
  </si>
  <si>
    <t>31B1.0077</t>
  </si>
  <si>
    <t>31B2.0081</t>
  </si>
  <si>
    <t>31B1.0084</t>
  </si>
  <si>
    <t>31B2.0087</t>
  </si>
  <si>
    <t>31B2.0090</t>
  </si>
  <si>
    <t>31B1.0092</t>
  </si>
  <si>
    <t>31B1.0094</t>
  </si>
  <si>
    <t>31B2.0096</t>
  </si>
  <si>
    <t>31B1.0097</t>
  </si>
  <si>
    <t>31B3.0255</t>
  </si>
  <si>
    <t>324F.0256</t>
  </si>
  <si>
    <t>31B3.0257</t>
  </si>
  <si>
    <t>31B3.0258</t>
  </si>
  <si>
    <t>31B3.0262</t>
  </si>
  <si>
    <t>31B3.0263</t>
  </si>
  <si>
    <t>314F.0264</t>
  </si>
  <si>
    <t>324F.0267</t>
  </si>
  <si>
    <t>31B3.0269</t>
  </si>
  <si>
    <t>324F.0271</t>
  </si>
  <si>
    <t>324F.0272</t>
  </si>
  <si>
    <t>324F.0274</t>
  </si>
  <si>
    <t>324F.0275</t>
  </si>
  <si>
    <t>324F.0276</t>
  </si>
  <si>
    <t>31B1.0278</t>
  </si>
  <si>
    <t>31B1.0279</t>
  </si>
  <si>
    <t>31B1.0285</t>
  </si>
  <si>
    <t>31B1.0287</t>
  </si>
  <si>
    <t>31B1.0288</t>
  </si>
  <si>
    <t>31B1.0291</t>
  </si>
  <si>
    <t>31B1.0296</t>
  </si>
  <si>
    <t>31B1.0298</t>
  </si>
  <si>
    <t>31B1.0300</t>
  </si>
  <si>
    <t>31B1.0305</t>
  </si>
  <si>
    <t>31B1.0308</t>
  </si>
  <si>
    <t>31B1.0309</t>
  </si>
  <si>
    <t>31B1.0313</t>
  </si>
  <si>
    <t>31B1.0315</t>
  </si>
  <si>
    <t>31B1.0718</t>
  </si>
  <si>
    <t>31B1.0724</t>
  </si>
  <si>
    <t>31B1.0726</t>
  </si>
  <si>
    <t>324F.0727</t>
  </si>
  <si>
    <t>31B1.0728</t>
  </si>
  <si>
    <t>324F.0729</t>
  </si>
  <si>
    <t>31B1.0730</t>
  </si>
  <si>
    <t>324F.0734</t>
  </si>
  <si>
    <t>324F.0736</t>
  </si>
  <si>
    <t>324F.0737</t>
  </si>
  <si>
    <t>324F.0738</t>
  </si>
  <si>
    <t>324F.0739</t>
  </si>
  <si>
    <t>324F.0740</t>
  </si>
  <si>
    <t>31B1.0745</t>
  </si>
  <si>
    <t>31B1.0746</t>
  </si>
  <si>
    <t>31B1.0748</t>
  </si>
  <si>
    <t>324F.0750</t>
  </si>
  <si>
    <t>324F.0753</t>
  </si>
  <si>
    <t>324F.0755</t>
  </si>
  <si>
    <t>324F.0756</t>
  </si>
  <si>
    <t>31B2.1028</t>
  </si>
  <si>
    <t>31B2.1029</t>
  </si>
  <si>
    <t>31B2.1030</t>
  </si>
  <si>
    <t>31B2.1031</t>
  </si>
  <si>
    <t>31B2.1034</t>
  </si>
  <si>
    <t>31B2.1037</t>
  </si>
  <si>
    <t>31B2.1038</t>
  </si>
  <si>
    <t>31B2.1040</t>
  </si>
  <si>
    <t>31B2.1041</t>
  </si>
  <si>
    <t>31B2.1042</t>
  </si>
  <si>
    <t>31B2.1044</t>
  </si>
  <si>
    <t>31B2.1045</t>
  </si>
  <si>
    <t>31B2.1046</t>
  </si>
  <si>
    <t>31B2.1047</t>
  </si>
  <si>
    <t>31B2.1048</t>
  </si>
  <si>
    <t>31B2.1049</t>
  </si>
  <si>
    <t>31B2.1050</t>
  </si>
  <si>
    <t>31B2.1054</t>
  </si>
  <si>
    <t>31B2.1056</t>
  </si>
  <si>
    <t>31B2.1059</t>
  </si>
  <si>
    <t>31B2.1061</t>
  </si>
  <si>
    <t>31B2.1062</t>
  </si>
  <si>
    <t>31B2.1063</t>
  </si>
  <si>
    <t>31B2.1066</t>
  </si>
  <si>
    <t>31B3.1735</t>
  </si>
  <si>
    <t>31B3.1736</t>
  </si>
  <si>
    <t>31B3.1737</t>
  </si>
  <si>
    <t>31B3.1740</t>
  </si>
  <si>
    <t>31B3.1741</t>
  </si>
  <si>
    <t>31B3.1742</t>
  </si>
  <si>
    <t>31B3.1743</t>
  </si>
  <si>
    <t>31B3.1747</t>
  </si>
  <si>
    <t>31B3.1748</t>
  </si>
  <si>
    <t>31B3.1750</t>
  </si>
  <si>
    <t>31B2.1779</t>
  </si>
  <si>
    <t>31B2.1887</t>
  </si>
  <si>
    <t>31B2.1940</t>
  </si>
  <si>
    <t>31B2.1945</t>
  </si>
  <si>
    <t>31B2.1961</t>
  </si>
  <si>
    <t>31B2.1972</t>
  </si>
  <si>
    <t>31B2.1975</t>
  </si>
  <si>
    <t>31B2.1981</t>
  </si>
  <si>
    <t>31B2.1986</t>
  </si>
  <si>
    <t>31B2.1988</t>
  </si>
  <si>
    <t>31B2.1991</t>
  </si>
  <si>
    <t>31B2.1997</t>
  </si>
  <si>
    <t>31B2.2000</t>
  </si>
  <si>
    <t>31B2.2006</t>
  </si>
  <si>
    <t>31B1.2093</t>
  </si>
  <si>
    <t>31B1.2111</t>
  </si>
  <si>
    <t>31B1.2115</t>
  </si>
  <si>
    <t>31B1.2120</t>
  </si>
  <si>
    <t>31B1.2121</t>
  </si>
  <si>
    <t>31B1.2123</t>
  </si>
  <si>
    <t>31B1.2125</t>
  </si>
  <si>
    <t>31B1.2472</t>
  </si>
  <si>
    <t>31B1.2518</t>
  </si>
  <si>
    <t>31B1.2521</t>
  </si>
  <si>
    <t>31B1.2522</t>
  </si>
  <si>
    <t>31B1.2524</t>
  </si>
  <si>
    <t>31B1.2528</t>
  </si>
  <si>
    <t>31B1.2531</t>
  </si>
  <si>
    <t>31B1.2532</t>
  </si>
  <si>
    <t>31B1.2534</t>
  </si>
  <si>
    <t>31B1.2535</t>
  </si>
  <si>
    <t>31B1.2536</t>
  </si>
  <si>
    <t>31B1.2537</t>
  </si>
  <si>
    <t>31B1.2538</t>
  </si>
  <si>
    <t>31B1.2540</t>
  </si>
  <si>
    <t>31B1.2541</t>
  </si>
  <si>
    <t>324F.2577</t>
  </si>
  <si>
    <t>324F.2594</t>
  </si>
  <si>
    <t>324F.2716</t>
  </si>
  <si>
    <t>324F.2717</t>
  </si>
  <si>
    <t>324F.2719</t>
  </si>
  <si>
    <t>324F.2720</t>
  </si>
  <si>
    <t>324F.2727</t>
  </si>
  <si>
    <t>324F.2733</t>
  </si>
  <si>
    <t>324F.2736</t>
  </si>
  <si>
    <t>324F.2737</t>
  </si>
  <si>
    <t>324F.2739</t>
  </si>
  <si>
    <t>324F.2741</t>
  </si>
  <si>
    <t>324F.2807</t>
  </si>
  <si>
    <t>324F.2856</t>
  </si>
  <si>
    <t>324F.2858</t>
  </si>
  <si>
    <t>324F.3280</t>
  </si>
  <si>
    <t>324F.3282</t>
  </si>
  <si>
    <t>324F.3283</t>
  </si>
  <si>
    <t>324F.3288</t>
  </si>
  <si>
    <t>324F.3289</t>
  </si>
  <si>
    <t>324F.3293</t>
  </si>
  <si>
    <t>324F.3298</t>
  </si>
  <si>
    <t>35R.3575</t>
  </si>
  <si>
    <t>35R.3576</t>
  </si>
  <si>
    <t>35R.3577</t>
  </si>
  <si>
    <t>35R.3579</t>
  </si>
  <si>
    <t>35R.3580</t>
  </si>
  <si>
    <t>35R.3582</t>
  </si>
  <si>
    <t>35R.3583</t>
  </si>
  <si>
    <t>35R.3584</t>
  </si>
  <si>
    <t>35R.3585</t>
  </si>
  <si>
    <t>35R.3586</t>
  </si>
  <si>
    <t>35R.3588</t>
  </si>
  <si>
    <t>35R.3589</t>
  </si>
  <si>
    <t>35R.3590</t>
  </si>
  <si>
    <t>35R.3591</t>
  </si>
  <si>
    <t>35R.3594</t>
  </si>
  <si>
    <t>35R.3595</t>
  </si>
  <si>
    <t>35R.3596</t>
  </si>
  <si>
    <t>35R.3597</t>
  </si>
  <si>
    <t>35R.3598</t>
  </si>
  <si>
    <t>35R.3599</t>
  </si>
  <si>
    <t>35R.3602</t>
  </si>
  <si>
    <t>35R.3603</t>
  </si>
  <si>
    <t>35R.3604</t>
  </si>
  <si>
    <t>35R.3605</t>
  </si>
  <si>
    <t>35R.3612</t>
  </si>
  <si>
    <t>35R.3613</t>
  </si>
  <si>
    <t>35R.3615</t>
  </si>
  <si>
    <t>35R.3625</t>
  </si>
  <si>
    <t>35R.4062</t>
  </si>
  <si>
    <t>35R.4065</t>
  </si>
  <si>
    <t>35R.4068</t>
  </si>
  <si>
    <t>35R.4072</t>
  </si>
  <si>
    <t>35R.4078</t>
  </si>
  <si>
    <t>35R.4079</t>
  </si>
  <si>
    <t>35R.4080</t>
  </si>
  <si>
    <t>35R.4081</t>
  </si>
  <si>
    <t>35R.4088</t>
  </si>
  <si>
    <t>35R.4092</t>
  </si>
  <si>
    <t>35R.4099</t>
  </si>
  <si>
    <t>35R.4109</t>
  </si>
  <si>
    <t>35R.4110</t>
  </si>
  <si>
    <t>35R.4115</t>
  </si>
  <si>
    <t>35R.4119</t>
  </si>
  <si>
    <t>REACT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</si>
</sst>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d\-m\-yyyy"/>
  </numFmts>
  <fonts count="4">
    <font>
      <sz val="11"/>
      <name val="Calibri"/>
      <family val="2"/>
      <scheme val="minor"/>
    </font>
    <font>
      <sz val="10"/>
      <name val="Arial"/>
      <family val="2"/>
    </font>
    <font>
      <b/>
      <sz val="11"/>
      <name val="Calibri"/>
      <family val="2"/>
      <scheme val="minor"/>
    </font>
    <font>
      <sz val="8"/>
      <name val="Calibri"/>
      <family val="2"/>
      <scheme val="minor"/>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0">
    <xf numFmtId="0" fontId="0" fillId="0" borderId="0" xfId="0"/>
    <xf numFmtId="1" fontId="2" fillId="0" borderId="0" xfId="0" applyNumberFormat="1" applyFont="1"/>
    <xf numFmtId="1" fontId="0" fillId="0" borderId="0" xfId="0" applyNumberFormat="1"/>
    <xf numFmtId="49" fontId="2" fillId="0" borderId="0" xfId="0" applyNumberFormat="1" applyFont="1"/>
    <xf numFmtId="49" fontId="0" fillId="0" borderId="0" xfId="0" applyNumberFormat="1"/>
    <xf numFmtId="164" fontId="0" fillId="0" borderId="0" xfId="0" applyNumberFormat="1"/>
    <xf numFmtId="14" fontId="0" fillId="0" borderId="0" xfId="0" applyNumberFormat="1"/>
    <xf numFmtId="1" fontId="2" fillId="0" borderId="0" xfId="20" applyNumberFormat="1" applyFont="1"/>
    <xf numFmtId="1" fontId="0" fillId="0" borderId="0" xfId="20" applyNumberFormat="1" applyFont="1"/>
    <xf numFmtId="1" fontId="0" fillId="0" borderId="0" xfId="20" applyNumberFormat="1" applyFont="1" applyFill="1"/>
  </cellXfs>
  <cellStyles count="7">
    <cellStyle name="Normal" xfId="0"/>
    <cellStyle name="Percent" xfId="15"/>
    <cellStyle name="Currency" xfId="16"/>
    <cellStyle name="Currency [0]" xfId="17"/>
    <cellStyle name="Comma" xfId="18"/>
    <cellStyle name="Comma [0]" xfId="19"/>
    <cellStyle name="Komm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16"/>
  <sheetViews>
    <sheetView tabSelected="1" workbookViewId="0" topLeftCell="R1">
      <selection activeCell="AD10" sqref="AD10"/>
    </sheetView>
  </sheetViews>
  <sheetFormatPr defaultColWidth="9.140625" defaultRowHeight="15"/>
  <cols>
    <col min="1" max="1" width="13.140625" style="0" customWidth="1"/>
    <col min="2" max="2" width="37.7109375" style="0" customWidth="1"/>
    <col min="3" max="3" width="48.140625" style="0" customWidth="1"/>
    <col min="5" max="5" width="16.8515625" style="0" bestFit="1" customWidth="1"/>
    <col min="6" max="6" width="10.7109375" style="0" customWidth="1"/>
    <col min="7" max="7" width="11.8515625" style="0" customWidth="1"/>
    <col min="8" max="8" width="97.00390625" style="0" customWidth="1"/>
    <col min="10" max="10" width="14.7109375" style="8" bestFit="1" customWidth="1"/>
    <col min="11" max="11" width="17.421875" style="8" bestFit="1" customWidth="1"/>
    <col min="12" max="13" width="12.57421875" style="8" bestFit="1" customWidth="1"/>
    <col min="14" max="15" width="13.7109375" style="8" bestFit="1" customWidth="1"/>
    <col min="16" max="16" width="17.28125" style="8" bestFit="1" customWidth="1"/>
    <col min="17" max="17" width="16.8515625" style="8" bestFit="1" customWidth="1"/>
    <col min="18" max="18" width="14.7109375" style="8" bestFit="1" customWidth="1"/>
    <col min="19" max="19" width="15.57421875" style="8" bestFit="1" customWidth="1"/>
    <col min="20" max="20" width="11.57421875" style="0" customWidth="1"/>
    <col min="21" max="21" width="23.8515625" style="0" customWidth="1"/>
    <col min="22" max="22" width="11.421875" style="0" customWidth="1"/>
    <col min="23" max="23" width="17.421875" style="0" customWidth="1"/>
    <col min="26" max="26" width="10.57421875" style="0" customWidth="1"/>
    <col min="27" max="27" width="20.57421875" style="0" bestFit="1" customWidth="1"/>
  </cols>
  <sheetData>
    <row r="1" spans="1:37" ht="15">
      <c r="A1" s="1" t="s">
        <v>0</v>
      </c>
      <c r="B1" s="1" t="s">
        <v>1</v>
      </c>
      <c r="C1" s="1" t="s">
        <v>2</v>
      </c>
      <c r="D1" s="1" t="s">
        <v>3</v>
      </c>
      <c r="E1" s="1" t="s">
        <v>4</v>
      </c>
      <c r="F1" s="1" t="s">
        <v>5</v>
      </c>
      <c r="G1" s="1" t="s">
        <v>705</v>
      </c>
      <c r="H1" s="1" t="s">
        <v>6</v>
      </c>
      <c r="I1" s="1" t="s">
        <v>7</v>
      </c>
      <c r="J1" s="7" t="s">
        <v>8</v>
      </c>
      <c r="K1" s="7" t="s">
        <v>9</v>
      </c>
      <c r="L1" s="7" t="s">
        <v>10</v>
      </c>
      <c r="M1" s="7" t="s">
        <v>11</v>
      </c>
      <c r="N1" s="7" t="s">
        <v>12</v>
      </c>
      <c r="O1" s="7" t="s">
        <v>13</v>
      </c>
      <c r="P1" s="7" t="s">
        <v>14</v>
      </c>
      <c r="Q1" s="7" t="s">
        <v>15</v>
      </c>
      <c r="R1" s="7" t="s">
        <v>16</v>
      </c>
      <c r="S1" s="7" t="s">
        <v>17</v>
      </c>
      <c r="T1" s="1" t="s">
        <v>18</v>
      </c>
      <c r="U1" s="1" t="s">
        <v>19</v>
      </c>
      <c r="V1" s="1" t="s">
        <v>20</v>
      </c>
      <c r="W1" s="1" t="s">
        <v>1108</v>
      </c>
      <c r="X1" s="1" t="s">
        <v>21</v>
      </c>
      <c r="Y1" s="1" t="s">
        <v>22</v>
      </c>
      <c r="Z1" s="1" t="s">
        <v>23</v>
      </c>
      <c r="AA1" s="1" t="s">
        <v>24</v>
      </c>
      <c r="AB1" s="3" t="s">
        <v>25</v>
      </c>
      <c r="AC1" s="3" t="s">
        <v>2078</v>
      </c>
      <c r="AD1" s="3" t="s">
        <v>2079</v>
      </c>
      <c r="AE1" s="3" t="s">
        <v>2080</v>
      </c>
      <c r="AF1" s="3" t="s">
        <v>2081</v>
      </c>
      <c r="AG1" s="3" t="s">
        <v>2082</v>
      </c>
      <c r="AH1" s="3" t="s">
        <v>2083</v>
      </c>
      <c r="AI1" s="3" t="s">
        <v>2084</v>
      </c>
      <c r="AJ1" s="3" t="s">
        <v>2085</v>
      </c>
      <c r="AK1" s="3" t="s">
        <v>2086</v>
      </c>
    </row>
    <row r="2" spans="1:28" ht="15">
      <c r="A2" s="2" t="s">
        <v>707</v>
      </c>
      <c r="B2" s="2" t="s">
        <v>708</v>
      </c>
      <c r="C2" s="2" t="s">
        <v>709</v>
      </c>
      <c r="D2" s="2" t="s">
        <v>29</v>
      </c>
      <c r="E2" s="2" t="s">
        <v>1103</v>
      </c>
      <c r="F2" s="4" t="s">
        <v>1105</v>
      </c>
      <c r="G2" s="4" t="s">
        <v>710</v>
      </c>
      <c r="H2" s="2" t="s">
        <v>711</v>
      </c>
      <c r="I2" s="2" t="s">
        <v>31</v>
      </c>
      <c r="J2" s="2">
        <v>151541.45</v>
      </c>
      <c r="K2" s="2">
        <v>0</v>
      </c>
      <c r="L2" s="2">
        <v>0</v>
      </c>
      <c r="M2" s="2">
        <v>0</v>
      </c>
      <c r="N2" s="8">
        <v>0</v>
      </c>
      <c r="O2" s="2">
        <v>0</v>
      </c>
      <c r="P2" s="2">
        <v>0</v>
      </c>
      <c r="Q2" s="8">
        <v>151541.45</v>
      </c>
      <c r="R2" s="2">
        <v>454624.3300000001</v>
      </c>
      <c r="S2" s="2">
        <v>606165.78</v>
      </c>
      <c r="T2" s="2">
        <v>35</v>
      </c>
      <c r="U2" s="2" t="s">
        <v>712</v>
      </c>
      <c r="V2" s="2" t="s">
        <v>531</v>
      </c>
      <c r="W2" s="2" t="s">
        <v>10</v>
      </c>
      <c r="X2" s="2" t="s">
        <v>67</v>
      </c>
      <c r="Y2" s="5">
        <v>42116</v>
      </c>
      <c r="Z2" s="5">
        <v>43677</v>
      </c>
      <c r="AA2" s="6">
        <v>42276</v>
      </c>
      <c r="AB2" s="4" t="s">
        <v>708</v>
      </c>
    </row>
    <row r="3" spans="1:30" ht="15">
      <c r="A3" s="2" t="s">
        <v>26</v>
      </c>
      <c r="B3" s="2" t="s">
        <v>27</v>
      </c>
      <c r="C3" s="2" t="s">
        <v>28</v>
      </c>
      <c r="D3" s="2" t="s">
        <v>29</v>
      </c>
      <c r="E3" s="2" t="s">
        <v>1103</v>
      </c>
      <c r="F3" s="4" t="s">
        <v>1105</v>
      </c>
      <c r="G3" s="4" t="s">
        <v>710</v>
      </c>
      <c r="H3" s="2" t="s">
        <v>30</v>
      </c>
      <c r="I3" s="2" t="s">
        <v>31</v>
      </c>
      <c r="J3" s="2">
        <v>547179.228</v>
      </c>
      <c r="K3" s="2">
        <v>0</v>
      </c>
      <c r="L3" s="2">
        <v>0</v>
      </c>
      <c r="M3" s="2">
        <v>0</v>
      </c>
      <c r="N3" s="8">
        <v>0</v>
      </c>
      <c r="O3" s="2">
        <v>0</v>
      </c>
      <c r="P3" s="2">
        <v>126853.91150999992</v>
      </c>
      <c r="Q3" s="8">
        <v>674033.1395099999</v>
      </c>
      <c r="R3" s="2">
        <v>938516.6067600005</v>
      </c>
      <c r="S3" s="2">
        <v>1612549.74627</v>
      </c>
      <c r="T3" s="2">
        <v>35</v>
      </c>
      <c r="U3" s="2" t="s">
        <v>32</v>
      </c>
      <c r="V3" s="2" t="s">
        <v>33</v>
      </c>
      <c r="W3" s="2" t="s">
        <v>9</v>
      </c>
      <c r="X3" s="2" t="s">
        <v>67</v>
      </c>
      <c r="Y3" s="5">
        <v>42125</v>
      </c>
      <c r="Z3" s="5">
        <v>44681</v>
      </c>
      <c r="AA3" s="6">
        <v>42278</v>
      </c>
      <c r="AB3" s="4" t="s">
        <v>27</v>
      </c>
      <c r="AC3" s="4" t="s">
        <v>2087</v>
      </c>
      <c r="AD3" s="4" t="s">
        <v>2088</v>
      </c>
    </row>
    <row r="4" spans="1:31" ht="15">
      <c r="A4" s="2" t="s">
        <v>713</v>
      </c>
      <c r="B4" s="2" t="s">
        <v>714</v>
      </c>
      <c r="C4" s="2" t="s">
        <v>715</v>
      </c>
      <c r="D4" s="2" t="s">
        <v>29</v>
      </c>
      <c r="E4" s="2" t="s">
        <v>1103</v>
      </c>
      <c r="F4" s="4" t="s">
        <v>1105</v>
      </c>
      <c r="G4" s="4" t="s">
        <v>710</v>
      </c>
      <c r="H4" s="2" t="s">
        <v>716</v>
      </c>
      <c r="I4" s="2" t="s">
        <v>31</v>
      </c>
      <c r="J4" s="2">
        <v>514551.95999999973</v>
      </c>
      <c r="K4" s="2">
        <v>0</v>
      </c>
      <c r="L4" s="2">
        <v>0</v>
      </c>
      <c r="M4" s="2">
        <v>0</v>
      </c>
      <c r="N4" s="8">
        <v>0</v>
      </c>
      <c r="O4" s="2">
        <v>0</v>
      </c>
      <c r="P4" s="2">
        <v>70159.09</v>
      </c>
      <c r="Q4" s="8">
        <v>584711.0499999997</v>
      </c>
      <c r="R4" s="2">
        <v>890588.1200000001</v>
      </c>
      <c r="S4" s="2">
        <v>1475299.1700000002</v>
      </c>
      <c r="T4" s="2">
        <v>35</v>
      </c>
      <c r="U4" s="2" t="s">
        <v>242</v>
      </c>
      <c r="V4" s="2" t="s">
        <v>55</v>
      </c>
      <c r="W4" s="2" t="s">
        <v>11</v>
      </c>
      <c r="X4" s="2" t="s">
        <v>67</v>
      </c>
      <c r="Y4" s="5">
        <v>42156</v>
      </c>
      <c r="Z4" s="5">
        <v>43100</v>
      </c>
      <c r="AA4" s="6">
        <v>42277</v>
      </c>
      <c r="AB4" s="4" t="s">
        <v>714</v>
      </c>
      <c r="AC4" s="4" t="s">
        <v>2089</v>
      </c>
      <c r="AD4" s="4" t="s">
        <v>2090</v>
      </c>
      <c r="AE4" s="4" t="s">
        <v>2091</v>
      </c>
    </row>
    <row r="5" spans="1:30" ht="15">
      <c r="A5" s="2" t="s">
        <v>717</v>
      </c>
      <c r="B5" s="2" t="s">
        <v>718</v>
      </c>
      <c r="C5" s="2" t="s">
        <v>719</v>
      </c>
      <c r="D5" s="2" t="s">
        <v>29</v>
      </c>
      <c r="E5" s="2" t="s">
        <v>1103</v>
      </c>
      <c r="F5" s="4" t="s">
        <v>1105</v>
      </c>
      <c r="G5" s="4" t="s">
        <v>710</v>
      </c>
      <c r="H5" s="2" t="s">
        <v>720</v>
      </c>
      <c r="I5" s="2" t="s">
        <v>31</v>
      </c>
      <c r="J5" s="2">
        <v>183905.85867</v>
      </c>
      <c r="K5" s="2">
        <v>0</v>
      </c>
      <c r="L5" s="2">
        <v>0</v>
      </c>
      <c r="M5" s="2">
        <v>0</v>
      </c>
      <c r="N5" s="8">
        <v>0</v>
      </c>
      <c r="O5" s="2">
        <v>0</v>
      </c>
      <c r="P5" s="2">
        <v>0</v>
      </c>
      <c r="Q5" s="8">
        <v>183905.85867</v>
      </c>
      <c r="R5" s="2">
        <v>373467.2613300001</v>
      </c>
      <c r="S5" s="2">
        <v>557373.12</v>
      </c>
      <c r="T5" s="2">
        <v>35</v>
      </c>
      <c r="U5" s="2" t="s">
        <v>721</v>
      </c>
      <c r="V5" s="2" t="s">
        <v>722</v>
      </c>
      <c r="W5" s="2" t="s">
        <v>9</v>
      </c>
      <c r="X5" s="2" t="s">
        <v>67</v>
      </c>
      <c r="Y5" s="5">
        <v>42186</v>
      </c>
      <c r="Z5" s="5">
        <v>43312</v>
      </c>
      <c r="AA5" s="6">
        <v>42285</v>
      </c>
      <c r="AB5" s="4" t="s">
        <v>718</v>
      </c>
      <c r="AC5" s="4" t="s">
        <v>2092</v>
      </c>
      <c r="AD5" s="4" t="s">
        <v>2093</v>
      </c>
    </row>
    <row r="6" spans="1:28" ht="15">
      <c r="A6" s="2" t="s">
        <v>34</v>
      </c>
      <c r="B6" s="2" t="s">
        <v>35</v>
      </c>
      <c r="C6" s="2" t="s">
        <v>36</v>
      </c>
      <c r="D6" s="2" t="s">
        <v>29</v>
      </c>
      <c r="E6" s="2" t="s">
        <v>1103</v>
      </c>
      <c r="F6" s="4" t="s">
        <v>1105</v>
      </c>
      <c r="G6" s="4" t="s">
        <v>706</v>
      </c>
      <c r="H6" s="2" t="s">
        <v>37</v>
      </c>
      <c r="I6" s="2" t="s">
        <v>31</v>
      </c>
      <c r="J6" s="2">
        <v>200000</v>
      </c>
      <c r="K6" s="2">
        <v>0</v>
      </c>
      <c r="L6" s="2">
        <v>0</v>
      </c>
      <c r="M6" s="2">
        <v>0</v>
      </c>
      <c r="N6" s="8">
        <v>0</v>
      </c>
      <c r="O6" s="2">
        <v>0</v>
      </c>
      <c r="P6" s="2">
        <v>0</v>
      </c>
      <c r="Q6" s="8">
        <v>200000</v>
      </c>
      <c r="R6" s="2">
        <v>756009</v>
      </c>
      <c r="S6" s="2">
        <v>956009</v>
      </c>
      <c r="T6" s="2">
        <v>35</v>
      </c>
      <c r="U6" s="2" t="s">
        <v>38</v>
      </c>
      <c r="V6" s="2" t="s">
        <v>39</v>
      </c>
      <c r="W6" s="2" t="s">
        <v>10</v>
      </c>
      <c r="X6" s="2" t="s">
        <v>67</v>
      </c>
      <c r="Y6" s="5">
        <v>42156</v>
      </c>
      <c r="Z6" s="5">
        <v>44286</v>
      </c>
      <c r="AA6" s="6">
        <v>42234</v>
      </c>
      <c r="AB6" s="4" t="s">
        <v>35</v>
      </c>
    </row>
    <row r="7" spans="1:31" ht="15">
      <c r="A7" s="2" t="s">
        <v>723</v>
      </c>
      <c r="B7" s="2" t="s">
        <v>27</v>
      </c>
      <c r="C7" s="2" t="s">
        <v>724</v>
      </c>
      <c r="D7" s="2" t="s">
        <v>29</v>
      </c>
      <c r="E7" s="2" t="s">
        <v>1103</v>
      </c>
      <c r="F7" s="4" t="s">
        <v>1104</v>
      </c>
      <c r="G7" s="4" t="s">
        <v>710</v>
      </c>
      <c r="H7" s="2" t="s">
        <v>725</v>
      </c>
      <c r="I7" s="2" t="s">
        <v>31</v>
      </c>
      <c r="J7" s="2">
        <v>399004.2900000004</v>
      </c>
      <c r="K7" s="2">
        <v>171001.8400000002</v>
      </c>
      <c r="L7" s="2">
        <v>0</v>
      </c>
      <c r="M7" s="2">
        <v>0</v>
      </c>
      <c r="N7" s="8">
        <v>171001.8400000002</v>
      </c>
      <c r="O7" s="2">
        <v>0</v>
      </c>
      <c r="P7" s="2">
        <v>228522.83999999973</v>
      </c>
      <c r="Q7" s="8">
        <v>798528.9700000003</v>
      </c>
      <c r="R7" s="2">
        <v>425578.7699999994</v>
      </c>
      <c r="S7" s="2">
        <v>1224107.7399999998</v>
      </c>
      <c r="T7" s="2">
        <v>35</v>
      </c>
      <c r="U7" s="2" t="s">
        <v>32</v>
      </c>
      <c r="V7" s="2" t="s">
        <v>33</v>
      </c>
      <c r="W7" s="2" t="s">
        <v>9</v>
      </c>
      <c r="X7" s="2" t="s">
        <v>67</v>
      </c>
      <c r="Y7" s="5">
        <v>42278</v>
      </c>
      <c r="Z7" s="5">
        <v>43190</v>
      </c>
      <c r="AA7" s="6">
        <v>42285</v>
      </c>
      <c r="AB7" s="4" t="s">
        <v>27</v>
      </c>
      <c r="AC7" s="4" t="s">
        <v>2094</v>
      </c>
      <c r="AD7" s="4" t="s">
        <v>2095</v>
      </c>
      <c r="AE7" s="4" t="s">
        <v>90</v>
      </c>
    </row>
    <row r="8" spans="1:28" ht="15">
      <c r="A8" s="2" t="s">
        <v>726</v>
      </c>
      <c r="B8" s="2" t="s">
        <v>727</v>
      </c>
      <c r="C8" s="2" t="s">
        <v>728</v>
      </c>
      <c r="D8" s="2" t="s">
        <v>29</v>
      </c>
      <c r="E8" s="2" t="s">
        <v>1103</v>
      </c>
      <c r="F8" s="4" t="s">
        <v>1105</v>
      </c>
      <c r="G8" s="4" t="s">
        <v>710</v>
      </c>
      <c r="H8" s="2" t="s">
        <v>729</v>
      </c>
      <c r="I8" s="2" t="s">
        <v>31</v>
      </c>
      <c r="J8" s="2">
        <v>180456.83000000007</v>
      </c>
      <c r="K8" s="2">
        <v>0</v>
      </c>
      <c r="L8" s="2">
        <v>0</v>
      </c>
      <c r="M8" s="2">
        <v>0</v>
      </c>
      <c r="N8" s="8">
        <v>0</v>
      </c>
      <c r="O8" s="2">
        <v>0</v>
      </c>
      <c r="P8" s="2">
        <v>0</v>
      </c>
      <c r="Q8" s="8">
        <v>180456.83000000007</v>
      </c>
      <c r="R8" s="2">
        <v>563246.2100000002</v>
      </c>
      <c r="S8" s="2">
        <v>743703.0399999999</v>
      </c>
      <c r="T8" s="2">
        <v>35</v>
      </c>
      <c r="U8" s="2" t="s">
        <v>730</v>
      </c>
      <c r="V8" s="2" t="s">
        <v>731</v>
      </c>
      <c r="W8" s="2" t="s">
        <v>9</v>
      </c>
      <c r="X8" s="2" t="s">
        <v>67</v>
      </c>
      <c r="Y8" s="5">
        <v>42125</v>
      </c>
      <c r="Z8" s="5">
        <v>43100</v>
      </c>
      <c r="AA8" s="6">
        <v>42289</v>
      </c>
      <c r="AB8" s="4" t="s">
        <v>727</v>
      </c>
    </row>
    <row r="9" spans="1:31" ht="15">
      <c r="A9" s="2" t="s">
        <v>732</v>
      </c>
      <c r="B9" s="2" t="s">
        <v>733</v>
      </c>
      <c r="C9" s="2" t="s">
        <v>734</v>
      </c>
      <c r="D9" s="2" t="s">
        <v>29</v>
      </c>
      <c r="E9" s="2" t="s">
        <v>1103</v>
      </c>
      <c r="F9" s="4" t="s">
        <v>1105</v>
      </c>
      <c r="G9" s="4" t="s">
        <v>710</v>
      </c>
      <c r="H9" s="2" t="s">
        <v>735</v>
      </c>
      <c r="I9" s="2" t="s">
        <v>31</v>
      </c>
      <c r="J9" s="2">
        <v>183566.06999999998</v>
      </c>
      <c r="K9" s="2">
        <v>0</v>
      </c>
      <c r="L9" s="2">
        <v>0</v>
      </c>
      <c r="M9" s="2">
        <v>0</v>
      </c>
      <c r="N9" s="8">
        <v>0</v>
      </c>
      <c r="O9" s="2">
        <v>0</v>
      </c>
      <c r="P9" s="2">
        <v>275627.94999999995</v>
      </c>
      <c r="Q9" s="8">
        <v>459194.0199999999</v>
      </c>
      <c r="R9" s="2">
        <v>65280.48</v>
      </c>
      <c r="S9" s="2">
        <v>524474.5</v>
      </c>
      <c r="T9" s="2">
        <v>35</v>
      </c>
      <c r="U9" s="2" t="s">
        <v>736</v>
      </c>
      <c r="V9" s="2" t="s">
        <v>737</v>
      </c>
      <c r="W9" s="2" t="s">
        <v>9</v>
      </c>
      <c r="X9" s="2" t="s">
        <v>67</v>
      </c>
      <c r="Y9" s="5">
        <v>42248</v>
      </c>
      <c r="Z9" s="5">
        <v>43312</v>
      </c>
      <c r="AA9" s="6">
        <v>42297</v>
      </c>
      <c r="AB9" s="4" t="s">
        <v>733</v>
      </c>
      <c r="AC9" s="4" t="s">
        <v>2096</v>
      </c>
      <c r="AD9" s="4" t="s">
        <v>2097</v>
      </c>
      <c r="AE9" s="4" t="s">
        <v>2098</v>
      </c>
    </row>
    <row r="10" spans="1:28" ht="15">
      <c r="A10" s="2" t="s">
        <v>738</v>
      </c>
      <c r="B10" s="2" t="s">
        <v>739</v>
      </c>
      <c r="C10" s="2" t="s">
        <v>740</v>
      </c>
      <c r="D10" s="2" t="s">
        <v>29</v>
      </c>
      <c r="E10" s="2" t="s">
        <v>1103</v>
      </c>
      <c r="F10" s="4" t="s">
        <v>1105</v>
      </c>
      <c r="G10" s="4" t="s">
        <v>710</v>
      </c>
      <c r="H10" s="2" t="s">
        <v>741</v>
      </c>
      <c r="I10" s="2" t="s">
        <v>31</v>
      </c>
      <c r="J10" s="2">
        <v>167329.78</v>
      </c>
      <c r="K10" s="2">
        <v>0</v>
      </c>
      <c r="L10" s="2">
        <v>0</v>
      </c>
      <c r="M10" s="2">
        <v>0</v>
      </c>
      <c r="N10" s="8">
        <v>0</v>
      </c>
      <c r="O10" s="2">
        <v>0</v>
      </c>
      <c r="P10" s="2">
        <v>0</v>
      </c>
      <c r="Q10" s="8">
        <v>167329.78</v>
      </c>
      <c r="R10" s="2">
        <v>556093.4000000001</v>
      </c>
      <c r="S10" s="2">
        <v>723423.1799999999</v>
      </c>
      <c r="T10" s="2">
        <v>35</v>
      </c>
      <c r="U10" s="2" t="s">
        <v>742</v>
      </c>
      <c r="V10" s="2" t="s">
        <v>743</v>
      </c>
      <c r="W10" s="2" t="s">
        <v>9</v>
      </c>
      <c r="X10" s="2" t="s">
        <v>67</v>
      </c>
      <c r="Y10" s="5">
        <v>42125</v>
      </c>
      <c r="Z10" s="5">
        <v>42825</v>
      </c>
      <c r="AA10" s="6">
        <v>42283</v>
      </c>
      <c r="AB10" s="4" t="s">
        <v>739</v>
      </c>
    </row>
    <row r="11" spans="1:28" ht="15">
      <c r="A11" s="2" t="s">
        <v>744</v>
      </c>
      <c r="B11" s="2" t="s">
        <v>745</v>
      </c>
      <c r="C11" s="2" t="s">
        <v>746</v>
      </c>
      <c r="D11" s="2" t="s">
        <v>29</v>
      </c>
      <c r="E11" s="2" t="s">
        <v>1103</v>
      </c>
      <c r="F11" s="4" t="s">
        <v>1105</v>
      </c>
      <c r="G11" s="4" t="s">
        <v>710</v>
      </c>
      <c r="H11" s="2" t="s">
        <v>747</v>
      </c>
      <c r="I11" s="2" t="s">
        <v>31</v>
      </c>
      <c r="J11" s="2">
        <v>71320.05999999997</v>
      </c>
      <c r="K11" s="2">
        <v>0</v>
      </c>
      <c r="L11" s="2">
        <v>0</v>
      </c>
      <c r="M11" s="2">
        <v>0</v>
      </c>
      <c r="N11" s="8">
        <v>0</v>
      </c>
      <c r="O11" s="2">
        <v>0</v>
      </c>
      <c r="P11" s="2">
        <v>0</v>
      </c>
      <c r="Q11" s="8">
        <v>71320.05999999997</v>
      </c>
      <c r="R11" s="2">
        <v>213959.78999999998</v>
      </c>
      <c r="S11" s="2">
        <v>285279.85000000003</v>
      </c>
      <c r="T11" s="2">
        <v>35</v>
      </c>
      <c r="U11" s="2" t="s">
        <v>748</v>
      </c>
      <c r="V11" s="2" t="s">
        <v>94</v>
      </c>
      <c r="W11" s="2" t="s">
        <v>9</v>
      </c>
      <c r="X11" s="2" t="s">
        <v>67</v>
      </c>
      <c r="Y11" s="5">
        <v>42125</v>
      </c>
      <c r="Z11" s="5">
        <v>43282</v>
      </c>
      <c r="AA11" s="6">
        <v>42234</v>
      </c>
      <c r="AB11" s="4" t="s">
        <v>745</v>
      </c>
    </row>
    <row r="12" spans="1:28" ht="15">
      <c r="A12" s="2" t="s">
        <v>749</v>
      </c>
      <c r="B12" s="2" t="s">
        <v>750</v>
      </c>
      <c r="C12" s="2" t="s">
        <v>751</v>
      </c>
      <c r="D12" s="2" t="s">
        <v>29</v>
      </c>
      <c r="E12" s="2" t="s">
        <v>1103</v>
      </c>
      <c r="F12" s="4" t="s">
        <v>1105</v>
      </c>
      <c r="G12" s="4" t="s">
        <v>710</v>
      </c>
      <c r="H12" s="2" t="s">
        <v>752</v>
      </c>
      <c r="I12" s="2" t="s">
        <v>31</v>
      </c>
      <c r="J12" s="2">
        <v>172067.56000000006</v>
      </c>
      <c r="K12" s="2">
        <v>0</v>
      </c>
      <c r="L12" s="2">
        <v>0</v>
      </c>
      <c r="M12" s="2">
        <v>0</v>
      </c>
      <c r="N12" s="8">
        <v>0</v>
      </c>
      <c r="O12" s="2">
        <v>0</v>
      </c>
      <c r="P12" s="2">
        <v>0</v>
      </c>
      <c r="Q12" s="8">
        <v>172067.56000000006</v>
      </c>
      <c r="R12" s="2">
        <v>516201.33999999985</v>
      </c>
      <c r="S12" s="2">
        <v>688268.8999999999</v>
      </c>
      <c r="T12" s="2">
        <v>35</v>
      </c>
      <c r="U12" s="2" t="s">
        <v>290</v>
      </c>
      <c r="V12" s="2" t="s">
        <v>156</v>
      </c>
      <c r="W12" s="2" t="s">
        <v>11</v>
      </c>
      <c r="X12" s="2" t="s">
        <v>67</v>
      </c>
      <c r="Y12" s="5">
        <v>42278</v>
      </c>
      <c r="Z12" s="5">
        <v>43008</v>
      </c>
      <c r="AA12" s="6">
        <v>42325</v>
      </c>
      <c r="AB12" s="4" t="s">
        <v>750</v>
      </c>
    </row>
    <row r="13" spans="1:29" ht="15">
      <c r="A13" s="2" t="s">
        <v>753</v>
      </c>
      <c r="B13" s="2" t="s">
        <v>754</v>
      </c>
      <c r="C13" s="2" t="s">
        <v>755</v>
      </c>
      <c r="D13" s="2" t="s">
        <v>29</v>
      </c>
      <c r="E13" s="2" t="s">
        <v>1103</v>
      </c>
      <c r="F13" s="4" t="s">
        <v>1105</v>
      </c>
      <c r="G13" s="4" t="s">
        <v>710</v>
      </c>
      <c r="H13" s="2" t="s">
        <v>756</v>
      </c>
      <c r="I13" s="2" t="s">
        <v>31</v>
      </c>
      <c r="J13" s="2">
        <v>8161.470000000008</v>
      </c>
      <c r="K13" s="2">
        <v>0</v>
      </c>
      <c r="L13" s="2">
        <v>0</v>
      </c>
      <c r="M13" s="2">
        <v>0</v>
      </c>
      <c r="N13" s="8">
        <v>0</v>
      </c>
      <c r="O13" s="2">
        <v>0</v>
      </c>
      <c r="P13" s="2">
        <v>0</v>
      </c>
      <c r="Q13" s="8">
        <v>8161.470000000008</v>
      </c>
      <c r="R13" s="2">
        <v>16433.07</v>
      </c>
      <c r="S13" s="2">
        <v>24594.540000000005</v>
      </c>
      <c r="T13" s="2">
        <v>35</v>
      </c>
      <c r="U13" s="2" t="s">
        <v>757</v>
      </c>
      <c r="V13" s="2" t="s">
        <v>461</v>
      </c>
      <c r="W13" s="2" t="s">
        <v>9</v>
      </c>
      <c r="X13" s="2" t="s">
        <v>67</v>
      </c>
      <c r="Y13" s="5">
        <v>42125</v>
      </c>
      <c r="Z13" s="5">
        <v>43465</v>
      </c>
      <c r="AA13" s="6">
        <v>42285</v>
      </c>
      <c r="AB13" s="4" t="s">
        <v>754</v>
      </c>
      <c r="AC13" s="4" t="s">
        <v>2099</v>
      </c>
    </row>
    <row r="14" spans="1:29" ht="15">
      <c r="A14" s="2" t="s">
        <v>758</v>
      </c>
      <c r="B14" s="2" t="s">
        <v>759</v>
      </c>
      <c r="C14" s="2" t="s">
        <v>760</v>
      </c>
      <c r="D14" s="2" t="s">
        <v>29</v>
      </c>
      <c r="E14" s="2" t="s">
        <v>1103</v>
      </c>
      <c r="F14" s="4" t="s">
        <v>1105</v>
      </c>
      <c r="G14" s="4" t="s">
        <v>710</v>
      </c>
      <c r="H14" s="2" t="s">
        <v>761</v>
      </c>
      <c r="I14" s="2" t="s">
        <v>31</v>
      </c>
      <c r="J14" s="2">
        <v>749632.0999999996</v>
      </c>
      <c r="K14" s="2">
        <v>0</v>
      </c>
      <c r="L14" s="2">
        <v>0</v>
      </c>
      <c r="M14" s="2">
        <v>0</v>
      </c>
      <c r="N14" s="8">
        <v>0</v>
      </c>
      <c r="O14" s="2">
        <v>0</v>
      </c>
      <c r="P14" s="2">
        <v>0</v>
      </c>
      <c r="Q14" s="8">
        <v>749632.0999999996</v>
      </c>
      <c r="R14" s="2">
        <v>1712945.399999999</v>
      </c>
      <c r="S14" s="2">
        <v>2462577.4999999995</v>
      </c>
      <c r="T14" s="2">
        <v>35</v>
      </c>
      <c r="U14" s="2" t="s">
        <v>762</v>
      </c>
      <c r="V14" s="2" t="s">
        <v>763</v>
      </c>
      <c r="W14" s="2" t="s">
        <v>11</v>
      </c>
      <c r="X14" s="2" t="s">
        <v>67</v>
      </c>
      <c r="Y14" s="5">
        <v>42125</v>
      </c>
      <c r="Z14" s="5">
        <v>43008</v>
      </c>
      <c r="AA14" s="6">
        <v>42349</v>
      </c>
      <c r="AB14" s="4" t="s">
        <v>759</v>
      </c>
      <c r="AC14" s="4" t="s">
        <v>2100</v>
      </c>
    </row>
    <row r="15" spans="1:28" ht="15">
      <c r="A15" s="2" t="s">
        <v>764</v>
      </c>
      <c r="B15" s="2" t="s">
        <v>765</v>
      </c>
      <c r="C15" s="2" t="s">
        <v>766</v>
      </c>
      <c r="D15" s="2" t="s">
        <v>29</v>
      </c>
      <c r="E15" s="2" t="s">
        <v>1103</v>
      </c>
      <c r="F15" s="4" t="s">
        <v>1105</v>
      </c>
      <c r="G15" s="4" t="s">
        <v>710</v>
      </c>
      <c r="H15" s="2" t="s">
        <v>767</v>
      </c>
      <c r="I15" s="2" t="s">
        <v>31</v>
      </c>
      <c r="J15" s="2">
        <v>106813.99999999999</v>
      </c>
      <c r="K15" s="2">
        <v>0</v>
      </c>
      <c r="L15" s="2">
        <v>0</v>
      </c>
      <c r="M15" s="2">
        <v>0</v>
      </c>
      <c r="N15" s="8">
        <v>0</v>
      </c>
      <c r="O15" s="2">
        <v>0</v>
      </c>
      <c r="P15" s="2">
        <v>0</v>
      </c>
      <c r="Q15" s="8">
        <v>106813.99999999999</v>
      </c>
      <c r="R15" s="2">
        <v>387070.4400000001</v>
      </c>
      <c r="S15" s="2">
        <v>493884.43999999994</v>
      </c>
      <c r="T15" s="2">
        <v>35</v>
      </c>
      <c r="U15" s="2" t="s">
        <v>768</v>
      </c>
      <c r="V15" s="2" t="s">
        <v>769</v>
      </c>
      <c r="W15" s="2" t="s">
        <v>9</v>
      </c>
      <c r="X15" s="2" t="s">
        <v>67</v>
      </c>
      <c r="Y15" s="5">
        <v>42095</v>
      </c>
      <c r="Z15" s="5">
        <v>43497</v>
      </c>
      <c r="AA15" s="6">
        <v>42299</v>
      </c>
      <c r="AB15" s="4" t="s">
        <v>765</v>
      </c>
    </row>
    <row r="16" spans="1:36" ht="15">
      <c r="A16" s="2" t="s">
        <v>770</v>
      </c>
      <c r="B16" s="2" t="s">
        <v>771</v>
      </c>
      <c r="C16" s="2" t="s">
        <v>772</v>
      </c>
      <c r="D16" s="2" t="s">
        <v>29</v>
      </c>
      <c r="E16" s="2" t="s">
        <v>1103</v>
      </c>
      <c r="F16" s="4" t="s">
        <v>1104</v>
      </c>
      <c r="G16" s="4" t="s">
        <v>710</v>
      </c>
      <c r="H16" s="2" t="s">
        <v>773</v>
      </c>
      <c r="I16" s="2" t="s">
        <v>31</v>
      </c>
      <c r="J16" s="2">
        <v>487120.65000000014</v>
      </c>
      <c r="K16" s="2">
        <v>185735.3500000001</v>
      </c>
      <c r="L16" s="2">
        <v>0</v>
      </c>
      <c r="M16" s="2">
        <v>14034.999999999989</v>
      </c>
      <c r="N16" s="8">
        <v>199770.3500000001</v>
      </c>
      <c r="O16" s="2">
        <v>5.684341886080802E-14</v>
      </c>
      <c r="P16" s="2">
        <v>222784.11000000036</v>
      </c>
      <c r="Q16" s="8">
        <v>909675.1100000006</v>
      </c>
      <c r="R16" s="2">
        <v>482098.17000000016</v>
      </c>
      <c r="S16" s="2">
        <v>1391773.2800000007</v>
      </c>
      <c r="T16" s="2">
        <v>35</v>
      </c>
      <c r="U16" s="2" t="s">
        <v>774</v>
      </c>
      <c r="V16" s="2" t="s">
        <v>100</v>
      </c>
      <c r="W16" s="2" t="s">
        <v>9</v>
      </c>
      <c r="X16" s="2" t="s">
        <v>67</v>
      </c>
      <c r="Y16" s="5">
        <v>42278</v>
      </c>
      <c r="Z16" s="5">
        <v>43282</v>
      </c>
      <c r="AA16" s="6">
        <v>42342</v>
      </c>
      <c r="AB16" s="4" t="s">
        <v>771</v>
      </c>
      <c r="AC16" s="4" t="s">
        <v>2101</v>
      </c>
      <c r="AD16" s="4" t="s">
        <v>2102</v>
      </c>
      <c r="AE16" s="4" t="s">
        <v>2103</v>
      </c>
      <c r="AF16" s="4" t="s">
        <v>2104</v>
      </c>
      <c r="AG16" s="4" t="s">
        <v>2105</v>
      </c>
      <c r="AH16" s="4" t="s">
        <v>2106</v>
      </c>
      <c r="AI16" s="4" t="s">
        <v>2107</v>
      </c>
      <c r="AJ16" s="4" t="s">
        <v>775</v>
      </c>
    </row>
    <row r="17" spans="1:36" ht="15">
      <c r="A17" s="2" t="s">
        <v>776</v>
      </c>
      <c r="B17" s="2" t="s">
        <v>90</v>
      </c>
      <c r="C17" s="2" t="s">
        <v>777</v>
      </c>
      <c r="D17" s="2" t="s">
        <v>29</v>
      </c>
      <c r="E17" s="2" t="s">
        <v>1103</v>
      </c>
      <c r="F17" s="4" t="s">
        <v>1104</v>
      </c>
      <c r="G17" s="4" t="s">
        <v>710</v>
      </c>
      <c r="H17" s="2" t="s">
        <v>778</v>
      </c>
      <c r="I17" s="2" t="s">
        <v>31</v>
      </c>
      <c r="J17" s="2">
        <v>832251.8699999999</v>
      </c>
      <c r="K17" s="2">
        <v>356679.4099999999</v>
      </c>
      <c r="L17" s="2">
        <v>0</v>
      </c>
      <c r="M17" s="2">
        <v>0</v>
      </c>
      <c r="N17" s="8">
        <v>356679.4099999999</v>
      </c>
      <c r="O17" s="2">
        <v>0</v>
      </c>
      <c r="P17" s="2">
        <v>876965.2399999999</v>
      </c>
      <c r="Q17" s="8">
        <v>2065896.5199999996</v>
      </c>
      <c r="R17" s="2">
        <v>311966.00000000006</v>
      </c>
      <c r="S17" s="2">
        <v>2377862.5200000014</v>
      </c>
      <c r="T17" s="2">
        <v>35</v>
      </c>
      <c r="U17" s="2" t="s">
        <v>779</v>
      </c>
      <c r="V17" s="2" t="s">
        <v>94</v>
      </c>
      <c r="W17" s="2" t="s">
        <v>9</v>
      </c>
      <c r="X17" s="2" t="s">
        <v>67</v>
      </c>
      <c r="Y17" s="5">
        <v>42156</v>
      </c>
      <c r="Z17" s="5">
        <v>43799</v>
      </c>
      <c r="AA17" s="6">
        <v>42310</v>
      </c>
      <c r="AB17" s="4" t="s">
        <v>90</v>
      </c>
      <c r="AC17" s="4" t="s">
        <v>2108</v>
      </c>
      <c r="AD17" s="4" t="s">
        <v>2109</v>
      </c>
      <c r="AE17" s="4" t="s">
        <v>1195</v>
      </c>
      <c r="AF17" s="4" t="s">
        <v>2110</v>
      </c>
      <c r="AG17" s="4" t="s">
        <v>2111</v>
      </c>
      <c r="AH17" s="4" t="s">
        <v>2112</v>
      </c>
      <c r="AI17" s="4" t="s">
        <v>2113</v>
      </c>
      <c r="AJ17" s="4" t="s">
        <v>2114</v>
      </c>
    </row>
    <row r="18" spans="1:28" ht="15">
      <c r="A18" s="2" t="s">
        <v>780</v>
      </c>
      <c r="B18" s="2" t="s">
        <v>781</v>
      </c>
      <c r="C18" s="2" t="s">
        <v>782</v>
      </c>
      <c r="D18" s="2" t="s">
        <v>29</v>
      </c>
      <c r="E18" s="2" t="s">
        <v>1103</v>
      </c>
      <c r="F18" s="4" t="s">
        <v>1105</v>
      </c>
      <c r="G18" s="4" t="s">
        <v>710</v>
      </c>
      <c r="H18" s="2" t="s">
        <v>783</v>
      </c>
      <c r="I18" s="2" t="s">
        <v>31</v>
      </c>
      <c r="J18" s="2">
        <v>31992.52000000001</v>
      </c>
      <c r="K18" s="2">
        <v>0</v>
      </c>
      <c r="L18" s="2">
        <v>0</v>
      </c>
      <c r="M18" s="2">
        <v>0</v>
      </c>
      <c r="N18" s="8">
        <v>0</v>
      </c>
      <c r="O18" s="2">
        <v>0</v>
      </c>
      <c r="P18" s="2">
        <v>0</v>
      </c>
      <c r="Q18" s="8">
        <v>31992.52000000001</v>
      </c>
      <c r="R18" s="2">
        <v>95978.31999999993</v>
      </c>
      <c r="S18" s="2">
        <v>127970.84000000001</v>
      </c>
      <c r="T18" s="2">
        <v>35</v>
      </c>
      <c r="U18" s="2" t="s">
        <v>784</v>
      </c>
      <c r="V18" s="2" t="s">
        <v>390</v>
      </c>
      <c r="W18" s="2" t="s">
        <v>9</v>
      </c>
      <c r="X18" s="2" t="s">
        <v>67</v>
      </c>
      <c r="Y18" s="5">
        <v>42248</v>
      </c>
      <c r="Z18" s="5">
        <v>43191</v>
      </c>
      <c r="AA18" s="6">
        <v>42283</v>
      </c>
      <c r="AB18" s="4" t="s">
        <v>781</v>
      </c>
    </row>
    <row r="19" spans="1:28" ht="15">
      <c r="A19" s="2" t="s">
        <v>785</v>
      </c>
      <c r="B19" s="2" t="s">
        <v>786</v>
      </c>
      <c r="C19" s="2" t="s">
        <v>787</v>
      </c>
      <c r="D19" s="2" t="s">
        <v>29</v>
      </c>
      <c r="E19" s="2" t="s">
        <v>1103</v>
      </c>
      <c r="F19" s="4" t="s">
        <v>1105</v>
      </c>
      <c r="G19" s="4" t="s">
        <v>710</v>
      </c>
      <c r="H19" s="2" t="s">
        <v>788</v>
      </c>
      <c r="I19" s="2" t="s">
        <v>31</v>
      </c>
      <c r="J19" s="2">
        <v>57600.130000000034</v>
      </c>
      <c r="K19" s="2">
        <v>0</v>
      </c>
      <c r="L19" s="2">
        <v>0</v>
      </c>
      <c r="M19" s="2">
        <v>0</v>
      </c>
      <c r="N19" s="8">
        <v>0</v>
      </c>
      <c r="O19" s="2">
        <v>0</v>
      </c>
      <c r="P19" s="2">
        <v>-1.0913936421275139E-11</v>
      </c>
      <c r="Q19" s="8">
        <v>57600.13000000002</v>
      </c>
      <c r="R19" s="2">
        <v>172799.56999999998</v>
      </c>
      <c r="S19" s="2">
        <v>230399.69999999995</v>
      </c>
      <c r="T19" s="2">
        <v>35</v>
      </c>
      <c r="U19" s="2" t="s">
        <v>789</v>
      </c>
      <c r="V19" s="2" t="s">
        <v>790</v>
      </c>
      <c r="W19" s="2" t="s">
        <v>10</v>
      </c>
      <c r="X19" s="2" t="s">
        <v>67</v>
      </c>
      <c r="Y19" s="5">
        <v>42125</v>
      </c>
      <c r="Z19" s="5">
        <v>43100</v>
      </c>
      <c r="AA19" s="6">
        <v>42278</v>
      </c>
      <c r="AB19" s="4" t="s">
        <v>786</v>
      </c>
    </row>
    <row r="20" spans="1:29" ht="15">
      <c r="A20" s="2" t="s">
        <v>791</v>
      </c>
      <c r="B20" s="2" t="s">
        <v>792</v>
      </c>
      <c r="C20" s="2" t="s">
        <v>793</v>
      </c>
      <c r="D20" s="2" t="s">
        <v>29</v>
      </c>
      <c r="E20" s="2" t="s">
        <v>1103</v>
      </c>
      <c r="F20" s="4" t="s">
        <v>1105</v>
      </c>
      <c r="G20" s="4" t="s">
        <v>710</v>
      </c>
      <c r="H20" s="2" t="s">
        <v>794</v>
      </c>
      <c r="I20" s="2" t="s">
        <v>31</v>
      </c>
      <c r="J20" s="2">
        <v>219305.35372</v>
      </c>
      <c r="K20" s="2">
        <v>0</v>
      </c>
      <c r="L20" s="2">
        <v>0</v>
      </c>
      <c r="M20" s="2">
        <v>0</v>
      </c>
      <c r="N20" s="8">
        <v>0</v>
      </c>
      <c r="O20" s="2">
        <v>0</v>
      </c>
      <c r="P20" s="2">
        <v>0</v>
      </c>
      <c r="Q20" s="8">
        <v>219305.35372</v>
      </c>
      <c r="R20" s="2">
        <v>407281.36128000007</v>
      </c>
      <c r="S20" s="2">
        <v>626586.7300000001</v>
      </c>
      <c r="T20" s="2">
        <v>35</v>
      </c>
      <c r="U20" s="2" t="s">
        <v>795</v>
      </c>
      <c r="V20" s="2" t="s">
        <v>609</v>
      </c>
      <c r="W20" s="2" t="s">
        <v>10</v>
      </c>
      <c r="X20" s="2" t="s">
        <v>67</v>
      </c>
      <c r="Y20" s="5">
        <v>42248</v>
      </c>
      <c r="Z20" s="5">
        <v>43921</v>
      </c>
      <c r="AA20" s="6">
        <v>42310</v>
      </c>
      <c r="AB20" s="4" t="s">
        <v>792</v>
      </c>
      <c r="AC20" s="4" t="s">
        <v>2115</v>
      </c>
    </row>
    <row r="21" spans="1:28" ht="15">
      <c r="A21" s="2" t="s">
        <v>796</v>
      </c>
      <c r="B21" s="2" t="s">
        <v>797</v>
      </c>
      <c r="C21" s="2" t="s">
        <v>798</v>
      </c>
      <c r="D21" s="2" t="s">
        <v>29</v>
      </c>
      <c r="E21" s="2" t="s">
        <v>1103</v>
      </c>
      <c r="F21" s="4" t="s">
        <v>1105</v>
      </c>
      <c r="G21" s="4" t="s">
        <v>710</v>
      </c>
      <c r="H21" s="2" t="s">
        <v>799</v>
      </c>
      <c r="I21" s="2" t="s">
        <v>31</v>
      </c>
      <c r="J21" s="2">
        <v>199999.99999999988</v>
      </c>
      <c r="K21" s="2">
        <v>0</v>
      </c>
      <c r="L21" s="2">
        <v>0</v>
      </c>
      <c r="M21" s="2">
        <v>0</v>
      </c>
      <c r="N21" s="8">
        <v>0</v>
      </c>
      <c r="O21" s="2">
        <v>0</v>
      </c>
      <c r="P21" s="2">
        <v>7.084963726811111E-10</v>
      </c>
      <c r="Q21" s="8">
        <v>200000.00000000058</v>
      </c>
      <c r="R21" s="2">
        <v>662362.2424999999</v>
      </c>
      <c r="S21" s="2">
        <v>862362.242499999</v>
      </c>
      <c r="T21" s="2">
        <v>35</v>
      </c>
      <c r="U21" s="2" t="s">
        <v>268</v>
      </c>
      <c r="V21" s="2" t="s">
        <v>269</v>
      </c>
      <c r="W21" s="2" t="s">
        <v>9</v>
      </c>
      <c r="X21" s="2" t="s">
        <v>67</v>
      </c>
      <c r="Y21" s="5">
        <v>42124</v>
      </c>
      <c r="Z21" s="5">
        <v>43191</v>
      </c>
      <c r="AA21" s="6">
        <v>42296</v>
      </c>
      <c r="AB21" s="4" t="s">
        <v>797</v>
      </c>
    </row>
    <row r="22" spans="1:29" ht="15">
      <c r="A22" s="2" t="s">
        <v>800</v>
      </c>
      <c r="B22" s="2" t="s">
        <v>801</v>
      </c>
      <c r="C22" s="2" t="s">
        <v>802</v>
      </c>
      <c r="D22" s="2" t="s">
        <v>29</v>
      </c>
      <c r="E22" s="2" t="s">
        <v>1103</v>
      </c>
      <c r="F22" s="4" t="s">
        <v>1105</v>
      </c>
      <c r="G22" s="4" t="s">
        <v>710</v>
      </c>
      <c r="H22" s="2" t="s">
        <v>803</v>
      </c>
      <c r="I22" s="2" t="s">
        <v>31</v>
      </c>
      <c r="J22" s="2">
        <v>304454.0000000001</v>
      </c>
      <c r="K22" s="2">
        <v>0</v>
      </c>
      <c r="L22" s="2">
        <v>0</v>
      </c>
      <c r="M22" s="2">
        <v>0</v>
      </c>
      <c r="N22" s="8">
        <v>0</v>
      </c>
      <c r="O22" s="2">
        <v>0</v>
      </c>
      <c r="P22" s="2">
        <v>0</v>
      </c>
      <c r="Q22" s="8">
        <v>304454.0000000001</v>
      </c>
      <c r="R22" s="2">
        <v>619254.4399999994</v>
      </c>
      <c r="S22" s="2">
        <v>923708.439999999</v>
      </c>
      <c r="T22" s="2">
        <v>35</v>
      </c>
      <c r="U22" s="2" t="s">
        <v>804</v>
      </c>
      <c r="V22" s="2" t="s">
        <v>94</v>
      </c>
      <c r="W22" s="2" t="s">
        <v>9</v>
      </c>
      <c r="X22" s="2" t="s">
        <v>67</v>
      </c>
      <c r="Y22" s="5">
        <v>42248</v>
      </c>
      <c r="Z22" s="5">
        <v>43282</v>
      </c>
      <c r="AA22" s="6">
        <v>42298</v>
      </c>
      <c r="AB22" s="4" t="s">
        <v>801</v>
      </c>
      <c r="AC22" s="4" t="s">
        <v>2116</v>
      </c>
    </row>
    <row r="23" spans="1:30" ht="15">
      <c r="A23" s="2" t="s">
        <v>805</v>
      </c>
      <c r="B23" s="2" t="s">
        <v>806</v>
      </c>
      <c r="C23" s="2" t="s">
        <v>807</v>
      </c>
      <c r="D23" s="2" t="s">
        <v>29</v>
      </c>
      <c r="E23" s="2" t="s">
        <v>1103</v>
      </c>
      <c r="F23" s="4" t="s">
        <v>1105</v>
      </c>
      <c r="G23" s="4" t="s">
        <v>710</v>
      </c>
      <c r="H23" s="2" t="s">
        <v>808</v>
      </c>
      <c r="I23" s="2" t="s">
        <v>31</v>
      </c>
      <c r="J23" s="2">
        <v>315525</v>
      </c>
      <c r="K23" s="2">
        <v>0</v>
      </c>
      <c r="L23" s="2">
        <v>64312.99999999997</v>
      </c>
      <c r="M23" s="2">
        <v>0</v>
      </c>
      <c r="N23" s="8">
        <v>64312.99999999997</v>
      </c>
      <c r="O23" s="2">
        <v>0</v>
      </c>
      <c r="P23" s="2">
        <v>0</v>
      </c>
      <c r="Q23" s="8">
        <v>379838</v>
      </c>
      <c r="R23" s="2">
        <v>603015.7399999999</v>
      </c>
      <c r="S23" s="2">
        <v>982853.7400000002</v>
      </c>
      <c r="T23" s="2">
        <v>35</v>
      </c>
      <c r="U23" s="2" t="s">
        <v>809</v>
      </c>
      <c r="V23" s="2" t="s">
        <v>139</v>
      </c>
      <c r="W23" s="2" t="s">
        <v>10</v>
      </c>
      <c r="X23" s="2" t="s">
        <v>67</v>
      </c>
      <c r="Y23" s="5">
        <v>42217</v>
      </c>
      <c r="Z23" s="5">
        <v>42947</v>
      </c>
      <c r="AA23" s="6">
        <v>42296</v>
      </c>
      <c r="AB23" s="4" t="s">
        <v>806</v>
      </c>
      <c r="AC23" s="4" t="s">
        <v>2117</v>
      </c>
      <c r="AD23" s="4" t="s">
        <v>135</v>
      </c>
    </row>
    <row r="24" spans="1:37" ht="15">
      <c r="A24" s="2" t="s">
        <v>810</v>
      </c>
      <c r="B24" s="2" t="s">
        <v>811</v>
      </c>
      <c r="C24" s="2" t="s">
        <v>812</v>
      </c>
      <c r="D24" s="2" t="s">
        <v>29</v>
      </c>
      <c r="E24" s="2" t="s">
        <v>1103</v>
      </c>
      <c r="F24" s="4" t="s">
        <v>1104</v>
      </c>
      <c r="G24" s="4" t="s">
        <v>710</v>
      </c>
      <c r="H24" s="2" t="s">
        <v>813</v>
      </c>
      <c r="I24" s="2" t="s">
        <v>31</v>
      </c>
      <c r="J24" s="2">
        <v>2089127.56779</v>
      </c>
      <c r="K24" s="2">
        <v>1790680.7508600005</v>
      </c>
      <c r="L24" s="2">
        <v>0</v>
      </c>
      <c r="M24" s="2">
        <v>0</v>
      </c>
      <c r="N24" s="8">
        <v>1790680.7508600005</v>
      </c>
      <c r="O24" s="2">
        <v>2089127.5677899998</v>
      </c>
      <c r="P24" s="2">
        <v>2305340.769240001</v>
      </c>
      <c r="Q24" s="8">
        <v>8274276.655680002</v>
      </c>
      <c r="R24" s="2">
        <v>4254530.239320001</v>
      </c>
      <c r="S24" s="2">
        <v>12528806.93</v>
      </c>
      <c r="T24" s="2">
        <v>35</v>
      </c>
      <c r="U24" s="2" t="s">
        <v>562</v>
      </c>
      <c r="V24" s="2" t="s">
        <v>323</v>
      </c>
      <c r="W24" s="2" t="s">
        <v>9</v>
      </c>
      <c r="X24" s="2" t="s">
        <v>67</v>
      </c>
      <c r="Y24" s="5">
        <v>42125</v>
      </c>
      <c r="Z24" s="5">
        <v>44165</v>
      </c>
      <c r="AA24" s="6">
        <v>42307</v>
      </c>
      <c r="AB24" s="4" t="s">
        <v>811</v>
      </c>
      <c r="AC24" s="4" t="s">
        <v>2118</v>
      </c>
      <c r="AD24" s="4" t="s">
        <v>2119</v>
      </c>
      <c r="AE24" s="4" t="s">
        <v>2120</v>
      </c>
      <c r="AF24" s="4" t="s">
        <v>2121</v>
      </c>
      <c r="AG24" s="4" t="s">
        <v>2122</v>
      </c>
      <c r="AH24" s="4" t="s">
        <v>2123</v>
      </c>
      <c r="AI24" s="4" t="s">
        <v>2124</v>
      </c>
      <c r="AJ24" s="4" t="s">
        <v>2125</v>
      </c>
      <c r="AK24" s="4" t="s">
        <v>2126</v>
      </c>
    </row>
    <row r="25" spans="1:31" ht="15">
      <c r="A25" s="2" t="s">
        <v>814</v>
      </c>
      <c r="B25" s="2" t="s">
        <v>815</v>
      </c>
      <c r="C25" s="2" t="s">
        <v>816</v>
      </c>
      <c r="D25" s="2" t="s">
        <v>29</v>
      </c>
      <c r="E25" s="2" t="s">
        <v>1103</v>
      </c>
      <c r="F25" s="4" t="s">
        <v>1104</v>
      </c>
      <c r="G25" s="4" t="s">
        <v>710</v>
      </c>
      <c r="H25" s="2" t="s">
        <v>817</v>
      </c>
      <c r="I25" s="2" t="s">
        <v>31</v>
      </c>
      <c r="J25" s="2">
        <v>300532.05000000016</v>
      </c>
      <c r="K25" s="2">
        <v>128799.44999999998</v>
      </c>
      <c r="L25" s="2">
        <v>0</v>
      </c>
      <c r="M25" s="2">
        <v>0</v>
      </c>
      <c r="N25" s="8">
        <v>128799.44999999998</v>
      </c>
      <c r="O25" s="2">
        <v>0</v>
      </c>
      <c r="P25" s="2">
        <v>152857.21400000012</v>
      </c>
      <c r="Q25" s="8">
        <v>582188.7140000003</v>
      </c>
      <c r="R25" s="2">
        <v>330801.17500000005</v>
      </c>
      <c r="S25" s="2">
        <v>912989.8889999997</v>
      </c>
      <c r="T25" s="2">
        <v>35</v>
      </c>
      <c r="U25" s="2" t="s">
        <v>818</v>
      </c>
      <c r="V25" s="2" t="s">
        <v>819</v>
      </c>
      <c r="W25" s="2" t="s">
        <v>9</v>
      </c>
      <c r="X25" s="2" t="s">
        <v>67</v>
      </c>
      <c r="Y25" s="5">
        <v>42125</v>
      </c>
      <c r="Z25" s="5">
        <v>43159</v>
      </c>
      <c r="AA25" s="6">
        <v>42289</v>
      </c>
      <c r="AB25" s="4" t="s">
        <v>815</v>
      </c>
      <c r="AC25" s="4" t="s">
        <v>2127</v>
      </c>
      <c r="AD25" s="4" t="s">
        <v>2128</v>
      </c>
      <c r="AE25" s="4" t="s">
        <v>2129</v>
      </c>
    </row>
    <row r="26" spans="1:28" ht="15">
      <c r="A26" s="2" t="s">
        <v>820</v>
      </c>
      <c r="B26" s="2" t="s">
        <v>821</v>
      </c>
      <c r="C26" s="2" t="s">
        <v>822</v>
      </c>
      <c r="D26" s="2" t="s">
        <v>29</v>
      </c>
      <c r="E26" s="2" t="s">
        <v>1103</v>
      </c>
      <c r="F26" s="4" t="s">
        <v>1105</v>
      </c>
      <c r="G26" s="4" t="s">
        <v>710</v>
      </c>
      <c r="H26" s="2" t="s">
        <v>823</v>
      </c>
      <c r="I26" s="2" t="s">
        <v>31</v>
      </c>
      <c r="J26" s="2">
        <v>104375.00000000001</v>
      </c>
      <c r="K26" s="2">
        <v>0</v>
      </c>
      <c r="L26" s="2">
        <v>0</v>
      </c>
      <c r="M26" s="2">
        <v>0</v>
      </c>
      <c r="N26" s="8">
        <v>0</v>
      </c>
      <c r="O26" s="2">
        <v>0</v>
      </c>
      <c r="P26" s="2">
        <v>1.2846612662542611E-11</v>
      </c>
      <c r="Q26" s="8">
        <v>104375.00000000003</v>
      </c>
      <c r="R26" s="2">
        <v>347486.62999999995</v>
      </c>
      <c r="S26" s="2">
        <v>451861.6299999995</v>
      </c>
      <c r="T26" s="2">
        <v>35</v>
      </c>
      <c r="U26" s="2" t="s">
        <v>824</v>
      </c>
      <c r="V26" s="2" t="s">
        <v>825</v>
      </c>
      <c r="W26" s="2" t="s">
        <v>10</v>
      </c>
      <c r="X26" s="2" t="s">
        <v>67</v>
      </c>
      <c r="Y26" s="5">
        <v>42124</v>
      </c>
      <c r="Z26" s="5">
        <v>43616</v>
      </c>
      <c r="AA26" s="6">
        <v>42297</v>
      </c>
      <c r="AB26" s="4" t="s">
        <v>821</v>
      </c>
    </row>
    <row r="27" spans="1:35" ht="15">
      <c r="A27" s="2" t="s">
        <v>826</v>
      </c>
      <c r="B27" s="2" t="s">
        <v>827</v>
      </c>
      <c r="C27" s="2" t="s">
        <v>828</v>
      </c>
      <c r="D27" s="2" t="s">
        <v>29</v>
      </c>
      <c r="E27" s="2" t="s">
        <v>1103</v>
      </c>
      <c r="F27" s="4" t="s">
        <v>1104</v>
      </c>
      <c r="G27" s="4" t="s">
        <v>710</v>
      </c>
      <c r="H27" s="2" t="s">
        <v>829</v>
      </c>
      <c r="I27" s="2" t="s">
        <v>31</v>
      </c>
      <c r="J27" s="2">
        <v>1012668.2000000009</v>
      </c>
      <c r="K27" s="2">
        <v>434001.02999999997</v>
      </c>
      <c r="L27" s="2">
        <v>0</v>
      </c>
      <c r="M27" s="2">
        <v>0</v>
      </c>
      <c r="N27" s="8">
        <v>434001.02999999997</v>
      </c>
      <c r="O27" s="2">
        <v>0</v>
      </c>
      <c r="P27" s="2">
        <v>343277.76999999967</v>
      </c>
      <c r="Q27" s="8">
        <v>1789947.0000000005</v>
      </c>
      <c r="R27" s="2">
        <v>1163130.2599999988</v>
      </c>
      <c r="S27" s="2">
        <v>2953077.2600000007</v>
      </c>
      <c r="T27" s="2">
        <v>35</v>
      </c>
      <c r="U27" s="2" t="s">
        <v>31</v>
      </c>
      <c r="V27" s="2" t="s">
        <v>830</v>
      </c>
      <c r="W27" s="2" t="s">
        <v>9</v>
      </c>
      <c r="X27" s="2" t="s">
        <v>67</v>
      </c>
      <c r="Y27" s="5">
        <v>42278</v>
      </c>
      <c r="Z27" s="5">
        <v>43524</v>
      </c>
      <c r="AA27" s="6">
        <v>42324</v>
      </c>
      <c r="AB27" s="4" t="s">
        <v>827</v>
      </c>
      <c r="AC27" s="4" t="s">
        <v>2130</v>
      </c>
      <c r="AD27" s="4" t="s">
        <v>2131</v>
      </c>
      <c r="AE27" s="4" t="s">
        <v>2132</v>
      </c>
      <c r="AF27" s="4" t="s">
        <v>90</v>
      </c>
      <c r="AG27" s="4" t="s">
        <v>2133</v>
      </c>
      <c r="AH27" s="4" t="s">
        <v>2134</v>
      </c>
      <c r="AI27" s="4" t="s">
        <v>2135</v>
      </c>
    </row>
    <row r="28" spans="1:28" ht="15">
      <c r="A28" s="2" t="s">
        <v>831</v>
      </c>
      <c r="B28" s="2" t="s">
        <v>832</v>
      </c>
      <c r="C28" s="2" t="s">
        <v>833</v>
      </c>
      <c r="D28" s="2" t="s">
        <v>29</v>
      </c>
      <c r="E28" s="2" t="s">
        <v>1103</v>
      </c>
      <c r="F28" s="4" t="s">
        <v>1105</v>
      </c>
      <c r="G28" s="4" t="s">
        <v>710</v>
      </c>
      <c r="H28" s="2" t="s">
        <v>834</v>
      </c>
      <c r="I28" s="2" t="s">
        <v>31</v>
      </c>
      <c r="J28" s="2">
        <v>105273.91000000002</v>
      </c>
      <c r="K28" s="2">
        <v>0</v>
      </c>
      <c r="L28" s="2">
        <v>0</v>
      </c>
      <c r="M28" s="2">
        <v>0</v>
      </c>
      <c r="N28" s="8">
        <v>0</v>
      </c>
      <c r="O28" s="2">
        <v>0</v>
      </c>
      <c r="P28" s="2">
        <v>0</v>
      </c>
      <c r="Q28" s="8">
        <v>105273.91000000002</v>
      </c>
      <c r="R28" s="2">
        <v>324747.02999999997</v>
      </c>
      <c r="S28" s="2">
        <v>430020.93999999994</v>
      </c>
      <c r="T28" s="2">
        <v>35</v>
      </c>
      <c r="U28" s="2" t="s">
        <v>290</v>
      </c>
      <c r="V28" s="2" t="s">
        <v>156</v>
      </c>
      <c r="W28" s="2" t="s">
        <v>11</v>
      </c>
      <c r="X28" s="2" t="s">
        <v>67</v>
      </c>
      <c r="Y28" s="5">
        <v>42156</v>
      </c>
      <c r="Z28" s="5">
        <v>42887</v>
      </c>
      <c r="AA28" s="6">
        <v>42285</v>
      </c>
      <c r="AB28" s="4" t="s">
        <v>832</v>
      </c>
    </row>
    <row r="29" spans="1:29" ht="15">
      <c r="A29" s="2" t="s">
        <v>835</v>
      </c>
      <c r="B29" s="2" t="s">
        <v>836</v>
      </c>
      <c r="C29" s="2" t="s">
        <v>837</v>
      </c>
      <c r="D29" s="2" t="s">
        <v>29</v>
      </c>
      <c r="E29" s="2" t="s">
        <v>1103</v>
      </c>
      <c r="F29" s="4" t="s">
        <v>1105</v>
      </c>
      <c r="G29" s="4" t="s">
        <v>710</v>
      </c>
      <c r="H29" s="2" t="s">
        <v>838</v>
      </c>
      <c r="I29" s="2" t="s">
        <v>31</v>
      </c>
      <c r="J29" s="2">
        <v>160060.0500000001</v>
      </c>
      <c r="K29" s="2">
        <v>0</v>
      </c>
      <c r="L29" s="2">
        <v>0</v>
      </c>
      <c r="M29" s="2">
        <v>0</v>
      </c>
      <c r="N29" s="8">
        <v>0</v>
      </c>
      <c r="O29" s="2">
        <v>0</v>
      </c>
      <c r="P29" s="2">
        <v>-3.183231456205249E-11</v>
      </c>
      <c r="Q29" s="8">
        <v>160060.05000000008</v>
      </c>
      <c r="R29" s="2">
        <v>297254.7400000001</v>
      </c>
      <c r="S29" s="2">
        <v>457314.7900000001</v>
      </c>
      <c r="T29" s="2">
        <v>35</v>
      </c>
      <c r="U29" s="2" t="s">
        <v>839</v>
      </c>
      <c r="V29" s="2" t="s">
        <v>94</v>
      </c>
      <c r="W29" s="2" t="s">
        <v>9</v>
      </c>
      <c r="X29" s="2" t="s">
        <v>67</v>
      </c>
      <c r="Y29" s="5">
        <v>42125</v>
      </c>
      <c r="Z29" s="5">
        <v>42735</v>
      </c>
      <c r="AA29" s="6">
        <v>42310</v>
      </c>
      <c r="AB29" s="4" t="s">
        <v>2054</v>
      </c>
      <c r="AC29" s="4" t="s">
        <v>2136</v>
      </c>
    </row>
    <row r="30" spans="1:37" ht="15">
      <c r="A30" s="2" t="s">
        <v>40</v>
      </c>
      <c r="B30" s="2" t="s">
        <v>41</v>
      </c>
      <c r="C30" s="2" t="s">
        <v>42</v>
      </c>
      <c r="D30" s="2" t="s">
        <v>29</v>
      </c>
      <c r="E30" s="2" t="s">
        <v>1103</v>
      </c>
      <c r="F30" s="4" t="s">
        <v>1104</v>
      </c>
      <c r="G30" s="4" t="s">
        <v>710</v>
      </c>
      <c r="H30" s="2" t="s">
        <v>43</v>
      </c>
      <c r="I30" s="2" t="s">
        <v>31</v>
      </c>
      <c r="J30" s="2">
        <v>992057.7710499996</v>
      </c>
      <c r="K30" s="2">
        <v>0</v>
      </c>
      <c r="L30" s="2">
        <v>0</v>
      </c>
      <c r="M30" s="2">
        <v>279592.2036999997</v>
      </c>
      <c r="N30" s="8">
        <v>279592.2036999997</v>
      </c>
      <c r="O30" s="2">
        <v>992057.7710500007</v>
      </c>
      <c r="P30" s="2">
        <v>2587052.075009995</v>
      </c>
      <c r="Q30" s="8">
        <v>4850759.820809996</v>
      </c>
      <c r="R30" s="2">
        <v>1132217.2595299988</v>
      </c>
      <c r="S30" s="2">
        <v>5982977.08033999</v>
      </c>
      <c r="T30" s="2">
        <v>35</v>
      </c>
      <c r="U30" s="2" t="s">
        <v>31</v>
      </c>
      <c r="V30" s="2" t="s">
        <v>44</v>
      </c>
      <c r="W30" s="2" t="s">
        <v>9</v>
      </c>
      <c r="X30" s="2" t="s">
        <v>67</v>
      </c>
      <c r="Y30" s="5">
        <v>42125</v>
      </c>
      <c r="Z30" s="5">
        <v>44500</v>
      </c>
      <c r="AA30" s="6">
        <v>42444</v>
      </c>
      <c r="AB30" s="4" t="s">
        <v>2055</v>
      </c>
      <c r="AC30" s="4" t="s">
        <v>2137</v>
      </c>
      <c r="AD30" s="4" t="s">
        <v>2138</v>
      </c>
      <c r="AE30" s="4" t="s">
        <v>2139</v>
      </c>
      <c r="AF30" s="4" t="s">
        <v>2140</v>
      </c>
      <c r="AG30" s="4" t="s">
        <v>2141</v>
      </c>
      <c r="AH30" s="4" t="s">
        <v>2142</v>
      </c>
      <c r="AI30" s="4" t="s">
        <v>2143</v>
      </c>
      <c r="AJ30" s="4" t="s">
        <v>2144</v>
      </c>
      <c r="AK30" s="4" t="s">
        <v>2145</v>
      </c>
    </row>
    <row r="31" spans="1:35" ht="15">
      <c r="A31" s="2" t="s">
        <v>840</v>
      </c>
      <c r="B31" s="2" t="s">
        <v>841</v>
      </c>
      <c r="C31" s="2" t="s">
        <v>842</v>
      </c>
      <c r="D31" s="2" t="s">
        <v>29</v>
      </c>
      <c r="E31" s="2" t="s">
        <v>1103</v>
      </c>
      <c r="F31" s="4" t="s">
        <v>1104</v>
      </c>
      <c r="G31" s="4" t="s">
        <v>710</v>
      </c>
      <c r="H31" s="2" t="s">
        <v>843</v>
      </c>
      <c r="I31" s="2" t="s">
        <v>31</v>
      </c>
      <c r="J31" s="2">
        <v>978056.9999999988</v>
      </c>
      <c r="K31" s="2">
        <v>558889.7702500003</v>
      </c>
      <c r="L31" s="2">
        <v>0</v>
      </c>
      <c r="M31" s="2">
        <v>0</v>
      </c>
      <c r="N31" s="8">
        <v>558889.7702500003</v>
      </c>
      <c r="O31" s="2">
        <v>326018.73125</v>
      </c>
      <c r="P31" s="2">
        <v>60282.66999999998</v>
      </c>
      <c r="Q31" s="8">
        <v>1923248.171499999</v>
      </c>
      <c r="R31" s="2">
        <v>1824340.9679399985</v>
      </c>
      <c r="S31" s="2">
        <v>3747589.1494400008</v>
      </c>
      <c r="T31" s="2">
        <v>35</v>
      </c>
      <c r="U31" s="2" t="s">
        <v>844</v>
      </c>
      <c r="V31" s="2" t="s">
        <v>845</v>
      </c>
      <c r="W31" s="2" t="s">
        <v>9</v>
      </c>
      <c r="X31" s="2" t="s">
        <v>67</v>
      </c>
      <c r="Y31" s="5">
        <v>42125</v>
      </c>
      <c r="Z31" s="5">
        <v>44196</v>
      </c>
      <c r="AA31" s="6">
        <v>42355</v>
      </c>
      <c r="AB31" s="4" t="s">
        <v>841</v>
      </c>
      <c r="AC31" s="4" t="s">
        <v>2146</v>
      </c>
      <c r="AD31" s="4" t="s">
        <v>2147</v>
      </c>
      <c r="AE31" s="4" t="s">
        <v>2148</v>
      </c>
      <c r="AF31" s="4" t="s">
        <v>2149</v>
      </c>
      <c r="AG31" s="4" t="s">
        <v>2150</v>
      </c>
      <c r="AH31" s="4" t="s">
        <v>2151</v>
      </c>
      <c r="AI31" s="4" t="s">
        <v>2152</v>
      </c>
    </row>
    <row r="32" spans="1:29" ht="15">
      <c r="A32" s="2" t="s">
        <v>846</v>
      </c>
      <c r="B32" s="2" t="s">
        <v>847</v>
      </c>
      <c r="C32" s="2" t="s">
        <v>848</v>
      </c>
      <c r="D32" s="2" t="s">
        <v>29</v>
      </c>
      <c r="E32" s="2" t="s">
        <v>1103</v>
      </c>
      <c r="F32" s="4" t="s">
        <v>1105</v>
      </c>
      <c r="G32" s="4" t="s">
        <v>710</v>
      </c>
      <c r="H32" s="2" t="s">
        <v>849</v>
      </c>
      <c r="I32" s="2" t="s">
        <v>31</v>
      </c>
      <c r="J32" s="2">
        <v>322604.1</v>
      </c>
      <c r="K32" s="2">
        <v>0</v>
      </c>
      <c r="L32" s="2">
        <v>0</v>
      </c>
      <c r="M32" s="2">
        <v>0</v>
      </c>
      <c r="N32" s="8">
        <v>0</v>
      </c>
      <c r="O32" s="2">
        <v>0</v>
      </c>
      <c r="P32" s="2">
        <v>-9673.18000000012</v>
      </c>
      <c r="Q32" s="8">
        <v>312930.91999999987</v>
      </c>
      <c r="R32" s="2">
        <v>711279.4799999997</v>
      </c>
      <c r="S32" s="2">
        <v>1024210.3999999997</v>
      </c>
      <c r="T32" s="2">
        <v>35</v>
      </c>
      <c r="U32" s="2" t="s">
        <v>850</v>
      </c>
      <c r="V32" s="2" t="s">
        <v>323</v>
      </c>
      <c r="W32" s="2" t="s">
        <v>9</v>
      </c>
      <c r="X32" s="2" t="s">
        <v>67</v>
      </c>
      <c r="Y32" s="5">
        <v>42156</v>
      </c>
      <c r="Z32" s="5">
        <v>42978</v>
      </c>
      <c r="AA32" s="6">
        <v>42296</v>
      </c>
      <c r="AB32" s="4" t="s">
        <v>847</v>
      </c>
      <c r="AC32" s="4" t="s">
        <v>2153</v>
      </c>
    </row>
    <row r="33" spans="1:37" ht="15">
      <c r="A33" s="2" t="s">
        <v>851</v>
      </c>
      <c r="B33" s="2" t="s">
        <v>852</v>
      </c>
      <c r="C33" s="2" t="s">
        <v>853</v>
      </c>
      <c r="D33" s="2" t="s">
        <v>29</v>
      </c>
      <c r="E33" s="2" t="s">
        <v>1103</v>
      </c>
      <c r="F33" s="4" t="s">
        <v>1104</v>
      </c>
      <c r="G33" s="4" t="s">
        <v>710</v>
      </c>
      <c r="H33" s="2" t="s">
        <v>854</v>
      </c>
      <c r="I33" s="2" t="s">
        <v>31</v>
      </c>
      <c r="J33" s="2">
        <v>1982696.0143600001</v>
      </c>
      <c r="K33" s="2">
        <v>426713.0090099993</v>
      </c>
      <c r="L33" s="2">
        <v>0</v>
      </c>
      <c r="M33" s="2">
        <v>144402.63144</v>
      </c>
      <c r="N33" s="8">
        <v>571115.6404499992</v>
      </c>
      <c r="O33" s="2">
        <v>1982696.0193599993</v>
      </c>
      <c r="P33" s="2">
        <v>1397460.5937299996</v>
      </c>
      <c r="Q33" s="8">
        <v>5933968.267899998</v>
      </c>
      <c r="R33" s="2">
        <v>8201763.289469991</v>
      </c>
      <c r="S33" s="2">
        <v>14135731.572369989</v>
      </c>
      <c r="T33" s="2">
        <v>35</v>
      </c>
      <c r="U33" s="2" t="s">
        <v>855</v>
      </c>
      <c r="V33" s="2" t="s">
        <v>55</v>
      </c>
      <c r="W33" s="2" t="s">
        <v>11</v>
      </c>
      <c r="X33" s="2" t="s">
        <v>67</v>
      </c>
      <c r="Y33" s="5">
        <v>42125</v>
      </c>
      <c r="Z33" s="5">
        <v>43921</v>
      </c>
      <c r="AA33" s="6">
        <v>42355</v>
      </c>
      <c r="AB33" s="4" t="s">
        <v>852</v>
      </c>
      <c r="AC33" s="4" t="s">
        <v>2154</v>
      </c>
      <c r="AD33" s="4" t="s">
        <v>2155</v>
      </c>
      <c r="AE33" s="4" t="s">
        <v>2156</v>
      </c>
      <c r="AF33" s="4" t="s">
        <v>2157</v>
      </c>
      <c r="AG33" s="4" t="s">
        <v>2158</v>
      </c>
      <c r="AH33" s="4" t="s">
        <v>84</v>
      </c>
      <c r="AI33" s="4" t="s">
        <v>2159</v>
      </c>
      <c r="AJ33" s="4" t="s">
        <v>2160</v>
      </c>
      <c r="AK33" s="4" t="s">
        <v>2161</v>
      </c>
    </row>
    <row r="34" spans="1:28" ht="15">
      <c r="A34" s="2" t="s">
        <v>856</v>
      </c>
      <c r="B34" s="2" t="s">
        <v>857</v>
      </c>
      <c r="C34" s="2" t="s">
        <v>858</v>
      </c>
      <c r="D34" s="2" t="s">
        <v>29</v>
      </c>
      <c r="E34" s="2" t="s">
        <v>1103</v>
      </c>
      <c r="F34" s="4" t="s">
        <v>1106</v>
      </c>
      <c r="G34" s="4" t="s">
        <v>710</v>
      </c>
      <c r="H34" s="2" t="s">
        <v>859</v>
      </c>
      <c r="I34" s="2" t="s">
        <v>31</v>
      </c>
      <c r="J34" s="2">
        <v>70879.06</v>
      </c>
      <c r="K34" s="2">
        <v>0</v>
      </c>
      <c r="L34" s="2">
        <v>0</v>
      </c>
      <c r="M34" s="2">
        <v>0</v>
      </c>
      <c r="N34" s="8">
        <v>0</v>
      </c>
      <c r="O34" s="2">
        <v>0</v>
      </c>
      <c r="P34" s="2">
        <v>0</v>
      </c>
      <c r="Q34" s="8">
        <v>70879.06</v>
      </c>
      <c r="R34" s="2">
        <v>131631.99000000005</v>
      </c>
      <c r="S34" s="2">
        <v>202511.05000000008</v>
      </c>
      <c r="T34" s="2">
        <v>35</v>
      </c>
      <c r="U34" s="2" t="s">
        <v>860</v>
      </c>
      <c r="V34" s="2" t="s">
        <v>183</v>
      </c>
      <c r="W34" s="2" t="s">
        <v>11</v>
      </c>
      <c r="X34" s="2" t="s">
        <v>67</v>
      </c>
      <c r="Y34" s="5">
        <v>42430</v>
      </c>
      <c r="Z34" s="5">
        <v>43861</v>
      </c>
      <c r="AA34" s="6">
        <v>42499</v>
      </c>
      <c r="AB34" s="4" t="s">
        <v>861</v>
      </c>
    </row>
    <row r="35" spans="1:29" ht="15">
      <c r="A35" s="2" t="s">
        <v>862</v>
      </c>
      <c r="B35" s="2" t="s">
        <v>863</v>
      </c>
      <c r="C35" s="2" t="s">
        <v>864</v>
      </c>
      <c r="D35" s="2" t="s">
        <v>29</v>
      </c>
      <c r="E35" s="2" t="s">
        <v>1103</v>
      </c>
      <c r="F35" s="4" t="s">
        <v>1107</v>
      </c>
      <c r="G35" s="4" t="s">
        <v>710</v>
      </c>
      <c r="H35" s="2" t="s">
        <v>865</v>
      </c>
      <c r="I35" s="2" t="s">
        <v>31</v>
      </c>
      <c r="J35" s="2">
        <v>108395.69999999998</v>
      </c>
      <c r="K35" s="2">
        <v>0</v>
      </c>
      <c r="L35" s="2">
        <v>0</v>
      </c>
      <c r="M35" s="2">
        <v>0</v>
      </c>
      <c r="N35" s="8">
        <v>0</v>
      </c>
      <c r="O35" s="2">
        <v>0</v>
      </c>
      <c r="P35" s="2">
        <v>0</v>
      </c>
      <c r="Q35" s="8">
        <v>108395.69999999998</v>
      </c>
      <c r="R35" s="2">
        <v>223338.25000000015</v>
      </c>
      <c r="S35" s="2">
        <v>331733.94999999995</v>
      </c>
      <c r="T35" s="2">
        <v>35</v>
      </c>
      <c r="U35" s="2" t="s">
        <v>866</v>
      </c>
      <c r="V35" s="2" t="s">
        <v>55</v>
      </c>
      <c r="W35" s="2" t="s">
        <v>11</v>
      </c>
      <c r="X35" s="2" t="s">
        <v>67</v>
      </c>
      <c r="Y35" s="5">
        <v>42430</v>
      </c>
      <c r="Z35" s="5">
        <v>43344</v>
      </c>
      <c r="AA35" s="6">
        <v>42481</v>
      </c>
      <c r="AB35" s="4" t="s">
        <v>863</v>
      </c>
      <c r="AC35" s="4" t="s">
        <v>2162</v>
      </c>
    </row>
    <row r="36" spans="1:28" ht="15">
      <c r="A36" s="2" t="s">
        <v>867</v>
      </c>
      <c r="B36" s="2" t="s">
        <v>868</v>
      </c>
      <c r="C36" s="2" t="s">
        <v>869</v>
      </c>
      <c r="D36" s="2" t="s">
        <v>29</v>
      </c>
      <c r="E36" s="2" t="s">
        <v>1103</v>
      </c>
      <c r="F36" s="4" t="s">
        <v>1106</v>
      </c>
      <c r="G36" s="4" t="s">
        <v>710</v>
      </c>
      <c r="H36" s="2" t="s">
        <v>870</v>
      </c>
      <c r="I36" s="2" t="s">
        <v>31</v>
      </c>
      <c r="J36" s="2">
        <v>262500.00000000006</v>
      </c>
      <c r="K36" s="2">
        <v>0</v>
      </c>
      <c r="L36" s="2">
        <v>0</v>
      </c>
      <c r="M36" s="2">
        <v>0</v>
      </c>
      <c r="N36" s="8">
        <v>0</v>
      </c>
      <c r="O36" s="2">
        <v>0</v>
      </c>
      <c r="P36" s="2">
        <v>59999.99999999998</v>
      </c>
      <c r="Q36" s="8">
        <v>322500.00000000006</v>
      </c>
      <c r="R36" s="2">
        <v>488160.95999999996</v>
      </c>
      <c r="S36" s="2">
        <v>810660.96</v>
      </c>
      <c r="T36" s="2">
        <v>35</v>
      </c>
      <c r="U36" s="2" t="s">
        <v>290</v>
      </c>
      <c r="V36" s="2" t="s">
        <v>156</v>
      </c>
      <c r="W36" s="2" t="s">
        <v>11</v>
      </c>
      <c r="X36" s="2" t="s">
        <v>67</v>
      </c>
      <c r="Y36" s="5">
        <v>42370</v>
      </c>
      <c r="Z36" s="5">
        <v>43525</v>
      </c>
      <c r="AA36" s="6">
        <v>42541</v>
      </c>
      <c r="AB36" s="4" t="s">
        <v>868</v>
      </c>
    </row>
    <row r="37" spans="1:34" ht="15">
      <c r="A37" s="2" t="s">
        <v>871</v>
      </c>
      <c r="B37" s="2" t="s">
        <v>205</v>
      </c>
      <c r="C37" s="2" t="s">
        <v>872</v>
      </c>
      <c r="D37" s="2" t="s">
        <v>29</v>
      </c>
      <c r="E37" s="2" t="s">
        <v>1103</v>
      </c>
      <c r="F37" s="4" t="s">
        <v>1106</v>
      </c>
      <c r="G37" s="4" t="s">
        <v>710</v>
      </c>
      <c r="H37" s="2" t="s">
        <v>873</v>
      </c>
      <c r="I37" s="2" t="s">
        <v>31</v>
      </c>
      <c r="J37" s="2">
        <v>270953.60000000027</v>
      </c>
      <c r="K37" s="2">
        <v>116124.40000000002</v>
      </c>
      <c r="L37" s="2">
        <v>0</v>
      </c>
      <c r="M37" s="2">
        <v>0</v>
      </c>
      <c r="N37" s="8">
        <v>116124.40000000002</v>
      </c>
      <c r="O37" s="2">
        <v>0</v>
      </c>
      <c r="P37" s="2">
        <v>418874.0200000001</v>
      </c>
      <c r="Q37" s="8">
        <v>805952.0200000004</v>
      </c>
      <c r="R37" s="2">
        <v>20415.379999999997</v>
      </c>
      <c r="S37" s="2">
        <v>826367.4</v>
      </c>
      <c r="T37" s="2">
        <v>35</v>
      </c>
      <c r="U37" s="2" t="s">
        <v>874</v>
      </c>
      <c r="V37" s="2" t="s">
        <v>94</v>
      </c>
      <c r="W37" s="2" t="s">
        <v>9</v>
      </c>
      <c r="X37" s="2" t="s">
        <v>67</v>
      </c>
      <c r="Y37" s="5">
        <v>42339</v>
      </c>
      <c r="Z37" s="5">
        <v>43404</v>
      </c>
      <c r="AA37" s="6">
        <v>42570</v>
      </c>
      <c r="AB37" s="4" t="s">
        <v>2056</v>
      </c>
      <c r="AC37" s="4" t="s">
        <v>2163</v>
      </c>
      <c r="AD37" s="4" t="s">
        <v>2164</v>
      </c>
      <c r="AE37" s="4" t="s">
        <v>2165</v>
      </c>
      <c r="AF37" s="4" t="s">
        <v>2166</v>
      </c>
      <c r="AG37" s="4" t="s">
        <v>2167</v>
      </c>
      <c r="AH37" s="4" t="s">
        <v>2168</v>
      </c>
    </row>
    <row r="38" spans="1:37" ht="15">
      <c r="A38" s="2" t="s">
        <v>875</v>
      </c>
      <c r="B38" s="2" t="s">
        <v>205</v>
      </c>
      <c r="C38" s="2" t="s">
        <v>876</v>
      </c>
      <c r="D38" s="2" t="s">
        <v>29</v>
      </c>
      <c r="E38" s="2" t="s">
        <v>1103</v>
      </c>
      <c r="F38" s="4" t="s">
        <v>1106</v>
      </c>
      <c r="G38" s="4" t="s">
        <v>710</v>
      </c>
      <c r="H38" s="2" t="s">
        <v>877</v>
      </c>
      <c r="I38" s="2" t="s">
        <v>31</v>
      </c>
      <c r="J38" s="2">
        <v>743004.9964399997</v>
      </c>
      <c r="K38" s="2">
        <v>0</v>
      </c>
      <c r="L38" s="2">
        <v>0</v>
      </c>
      <c r="M38" s="2">
        <v>0</v>
      </c>
      <c r="N38" s="8">
        <v>0</v>
      </c>
      <c r="O38" s="2">
        <v>0</v>
      </c>
      <c r="P38" s="2">
        <v>1166820.283820002</v>
      </c>
      <c r="Q38" s="8">
        <v>1909825.2802600018</v>
      </c>
      <c r="R38" s="2">
        <v>216904.82758</v>
      </c>
      <c r="S38" s="2">
        <v>2126730.10784</v>
      </c>
      <c r="T38" s="2">
        <v>35</v>
      </c>
      <c r="U38" s="2" t="s">
        <v>208</v>
      </c>
      <c r="V38" s="2" t="s">
        <v>94</v>
      </c>
      <c r="W38" s="2" t="s">
        <v>10</v>
      </c>
      <c r="X38" s="2" t="s">
        <v>67</v>
      </c>
      <c r="Y38" s="5">
        <v>42336</v>
      </c>
      <c r="Z38" s="5">
        <v>44408</v>
      </c>
      <c r="AA38" s="6">
        <v>42509</v>
      </c>
      <c r="AB38" s="4" t="s">
        <v>205</v>
      </c>
      <c r="AC38" s="4" t="s">
        <v>2169</v>
      </c>
      <c r="AD38" s="4" t="s">
        <v>2170</v>
      </c>
      <c r="AE38" s="4" t="s">
        <v>2171</v>
      </c>
      <c r="AF38" s="4" t="s">
        <v>2172</v>
      </c>
      <c r="AG38" s="4" t="s">
        <v>2173</v>
      </c>
      <c r="AH38" s="4" t="s">
        <v>2174</v>
      </c>
      <c r="AI38" s="4" t="s">
        <v>2175</v>
      </c>
      <c r="AJ38" s="4" t="s">
        <v>2176</v>
      </c>
      <c r="AK38" s="4" t="s">
        <v>2177</v>
      </c>
    </row>
    <row r="39" spans="1:31" ht="15">
      <c r="A39" s="2" t="s">
        <v>878</v>
      </c>
      <c r="B39" s="2" t="s">
        <v>879</v>
      </c>
      <c r="C39" s="2" t="s">
        <v>880</v>
      </c>
      <c r="D39" s="2" t="s">
        <v>29</v>
      </c>
      <c r="E39" s="2" t="s">
        <v>1103</v>
      </c>
      <c r="F39" s="4" t="s">
        <v>1106</v>
      </c>
      <c r="G39" s="4" t="s">
        <v>710</v>
      </c>
      <c r="H39" s="2" t="s">
        <v>881</v>
      </c>
      <c r="I39" s="2" t="s">
        <v>31</v>
      </c>
      <c r="J39" s="2">
        <v>385027.22000000003</v>
      </c>
      <c r="K39" s="2">
        <v>165011.66999999993</v>
      </c>
      <c r="L39" s="2">
        <v>0</v>
      </c>
      <c r="M39" s="2">
        <v>0</v>
      </c>
      <c r="N39" s="8">
        <v>165011.66999999993</v>
      </c>
      <c r="O39" s="2">
        <v>0</v>
      </c>
      <c r="P39" s="2">
        <v>474865.18000000046</v>
      </c>
      <c r="Q39" s="8">
        <v>1024904.0700000003</v>
      </c>
      <c r="R39" s="2">
        <v>75173.70000000001</v>
      </c>
      <c r="S39" s="2">
        <v>1100077.77</v>
      </c>
      <c r="T39" s="2">
        <v>35</v>
      </c>
      <c r="U39" s="2" t="s">
        <v>328</v>
      </c>
      <c r="V39" s="2" t="s">
        <v>94</v>
      </c>
      <c r="W39" s="2" t="s">
        <v>9</v>
      </c>
      <c r="X39" s="2" t="s">
        <v>67</v>
      </c>
      <c r="Y39" s="5">
        <v>42461</v>
      </c>
      <c r="Z39" s="5">
        <v>43830</v>
      </c>
      <c r="AA39" s="6">
        <v>42507</v>
      </c>
      <c r="AB39" s="4" t="s">
        <v>879</v>
      </c>
      <c r="AC39" s="4" t="s">
        <v>2178</v>
      </c>
      <c r="AD39" s="4" t="s">
        <v>2179</v>
      </c>
      <c r="AE39" s="4" t="s">
        <v>2180</v>
      </c>
    </row>
    <row r="40" spans="1:29" ht="15">
      <c r="A40" s="2" t="s">
        <v>882</v>
      </c>
      <c r="B40" s="2" t="s">
        <v>883</v>
      </c>
      <c r="C40" s="2" t="s">
        <v>884</v>
      </c>
      <c r="D40" s="2" t="s">
        <v>29</v>
      </c>
      <c r="E40" s="2" t="s">
        <v>1103</v>
      </c>
      <c r="F40" s="4" t="s">
        <v>1107</v>
      </c>
      <c r="G40" s="4" t="s">
        <v>710</v>
      </c>
      <c r="H40" s="2" t="s">
        <v>885</v>
      </c>
      <c r="I40" s="2" t="s">
        <v>31</v>
      </c>
      <c r="J40" s="2">
        <v>82110</v>
      </c>
      <c r="K40" s="2">
        <v>35190</v>
      </c>
      <c r="L40" s="2">
        <v>0</v>
      </c>
      <c r="M40" s="2">
        <v>0</v>
      </c>
      <c r="N40" s="8">
        <v>35190</v>
      </c>
      <c r="O40" s="2">
        <v>0</v>
      </c>
      <c r="P40" s="2">
        <v>0</v>
      </c>
      <c r="Q40" s="8">
        <v>117300</v>
      </c>
      <c r="R40" s="2">
        <v>246348.07</v>
      </c>
      <c r="S40" s="2">
        <v>363648.07000000007</v>
      </c>
      <c r="T40" s="2">
        <v>35</v>
      </c>
      <c r="U40" s="2" t="s">
        <v>886</v>
      </c>
      <c r="V40" s="2" t="s">
        <v>94</v>
      </c>
      <c r="W40" s="2" t="s">
        <v>9</v>
      </c>
      <c r="X40" s="2" t="s">
        <v>67</v>
      </c>
      <c r="Y40" s="5">
        <v>42401</v>
      </c>
      <c r="Z40" s="5">
        <v>43616</v>
      </c>
      <c r="AA40" s="6">
        <v>42450</v>
      </c>
      <c r="AB40" s="4" t="s">
        <v>883</v>
      </c>
      <c r="AC40" s="4" t="s">
        <v>2181</v>
      </c>
    </row>
    <row r="41" spans="1:34" ht="15">
      <c r="A41" s="2" t="s">
        <v>45</v>
      </c>
      <c r="B41" s="2" t="s">
        <v>46</v>
      </c>
      <c r="C41" s="2" t="s">
        <v>47</v>
      </c>
      <c r="D41" s="2" t="s">
        <v>29</v>
      </c>
      <c r="E41" s="2" t="s">
        <v>1103</v>
      </c>
      <c r="F41" s="4" t="s">
        <v>1107</v>
      </c>
      <c r="G41" s="4" t="s">
        <v>706</v>
      </c>
      <c r="H41" s="2" t="s">
        <v>48</v>
      </c>
      <c r="I41" s="2" t="s">
        <v>31</v>
      </c>
      <c r="J41" s="2">
        <v>398887.73000000004</v>
      </c>
      <c r="K41" s="2">
        <v>164417.00999999995</v>
      </c>
      <c r="L41" s="2">
        <v>0</v>
      </c>
      <c r="M41" s="2">
        <v>0</v>
      </c>
      <c r="N41" s="8">
        <v>164417.00999999995</v>
      </c>
      <c r="O41" s="2">
        <v>0</v>
      </c>
      <c r="P41" s="2">
        <v>0</v>
      </c>
      <c r="Q41" s="8">
        <v>563304.74</v>
      </c>
      <c r="R41" s="2">
        <v>576374.4600000001</v>
      </c>
      <c r="S41" s="2">
        <v>1139679.1999999997</v>
      </c>
      <c r="T41" s="2">
        <v>35</v>
      </c>
      <c r="U41" s="2" t="s">
        <v>31</v>
      </c>
      <c r="V41" s="2" t="s">
        <v>49</v>
      </c>
      <c r="W41" s="2" t="s">
        <v>11</v>
      </c>
      <c r="X41" s="2" t="s">
        <v>67</v>
      </c>
      <c r="Y41" s="5">
        <v>42736</v>
      </c>
      <c r="Z41" s="5">
        <v>45199</v>
      </c>
      <c r="AA41" s="6">
        <v>42835</v>
      </c>
      <c r="AB41" s="4" t="s">
        <v>2057</v>
      </c>
      <c r="AC41" s="4" t="s">
        <v>2182</v>
      </c>
      <c r="AD41" s="4" t="s">
        <v>2183</v>
      </c>
      <c r="AE41" s="4" t="s">
        <v>2184</v>
      </c>
      <c r="AF41" s="4" t="s">
        <v>46</v>
      </c>
      <c r="AG41" s="4" t="s">
        <v>2185</v>
      </c>
      <c r="AH41" s="4" t="s">
        <v>2186</v>
      </c>
    </row>
    <row r="42" spans="1:34" ht="15">
      <c r="A42" s="2" t="s">
        <v>50</v>
      </c>
      <c r="B42" s="2" t="s">
        <v>51</v>
      </c>
      <c r="C42" s="2" t="s">
        <v>52</v>
      </c>
      <c r="D42" s="2" t="s">
        <v>29</v>
      </c>
      <c r="E42" s="2" t="s">
        <v>1103</v>
      </c>
      <c r="F42" s="4" t="s">
        <v>1106</v>
      </c>
      <c r="G42" s="4" t="s">
        <v>706</v>
      </c>
      <c r="H42" s="2" t="s">
        <v>53</v>
      </c>
      <c r="I42" s="2" t="s">
        <v>31</v>
      </c>
      <c r="J42" s="2">
        <v>820433</v>
      </c>
      <c r="K42" s="2">
        <v>0</v>
      </c>
      <c r="L42" s="2">
        <v>0</v>
      </c>
      <c r="M42" s="2">
        <v>0</v>
      </c>
      <c r="N42" s="8">
        <v>0</v>
      </c>
      <c r="O42" s="2">
        <v>0</v>
      </c>
      <c r="P42" s="2">
        <v>1087629</v>
      </c>
      <c r="Q42" s="8">
        <v>1908062</v>
      </c>
      <c r="R42" s="2">
        <v>617500</v>
      </c>
      <c r="S42" s="2">
        <v>2525562</v>
      </c>
      <c r="T42" s="2">
        <v>35</v>
      </c>
      <c r="U42" s="2" t="s">
        <v>54</v>
      </c>
      <c r="V42" s="2" t="s">
        <v>55</v>
      </c>
      <c r="W42" s="2" t="s">
        <v>11</v>
      </c>
      <c r="X42" s="2" t="s">
        <v>67</v>
      </c>
      <c r="Y42" s="5">
        <v>42370</v>
      </c>
      <c r="Z42" s="5">
        <v>45100</v>
      </c>
      <c r="AA42" s="6">
        <v>42537</v>
      </c>
      <c r="AB42" s="4" t="s">
        <v>51</v>
      </c>
      <c r="AC42" s="4" t="s">
        <v>2187</v>
      </c>
      <c r="AD42" s="4" t="s">
        <v>868</v>
      </c>
      <c r="AE42" s="4" t="s">
        <v>2188</v>
      </c>
      <c r="AF42" s="4" t="s">
        <v>2156</v>
      </c>
      <c r="AG42" s="4" t="s">
        <v>2189</v>
      </c>
      <c r="AH42" s="4" t="s">
        <v>2190</v>
      </c>
    </row>
    <row r="43" spans="1:28" ht="15">
      <c r="A43" s="2" t="s">
        <v>56</v>
      </c>
      <c r="B43" s="2" t="s">
        <v>57</v>
      </c>
      <c r="C43" s="2" t="s">
        <v>58</v>
      </c>
      <c r="D43" s="2" t="s">
        <v>29</v>
      </c>
      <c r="E43" s="2" t="s">
        <v>1103</v>
      </c>
      <c r="F43" s="4" t="s">
        <v>1107</v>
      </c>
      <c r="G43" s="4" t="s">
        <v>710</v>
      </c>
      <c r="H43" s="2" t="s">
        <v>59</v>
      </c>
      <c r="I43" s="2" t="s">
        <v>31</v>
      </c>
      <c r="J43" s="2">
        <v>2466269.000000003</v>
      </c>
      <c r="K43" s="2">
        <v>0</v>
      </c>
      <c r="L43" s="2">
        <v>0</v>
      </c>
      <c r="M43" s="2">
        <v>0</v>
      </c>
      <c r="N43" s="8">
        <v>0</v>
      </c>
      <c r="O43" s="2">
        <v>0</v>
      </c>
      <c r="P43" s="2">
        <v>0</v>
      </c>
      <c r="Q43" s="8">
        <v>2466269.000000003</v>
      </c>
      <c r="R43" s="2">
        <v>6735647.394999992</v>
      </c>
      <c r="S43" s="2">
        <v>9201916.39499999</v>
      </c>
      <c r="T43" s="2">
        <v>35</v>
      </c>
      <c r="U43" s="2" t="s">
        <v>60</v>
      </c>
      <c r="V43" s="2" t="s">
        <v>61</v>
      </c>
      <c r="W43" s="2" t="s">
        <v>11</v>
      </c>
      <c r="X43" s="2" t="s">
        <v>67</v>
      </c>
      <c r="Y43" s="5">
        <v>42552</v>
      </c>
      <c r="Z43" s="5">
        <v>44713</v>
      </c>
      <c r="AA43" s="6">
        <v>42537</v>
      </c>
      <c r="AB43" s="4" t="s">
        <v>57</v>
      </c>
    </row>
    <row r="44" spans="1:37" ht="15">
      <c r="A44" s="2" t="s">
        <v>887</v>
      </c>
      <c r="B44" s="2" t="s">
        <v>584</v>
      </c>
      <c r="C44" s="2" t="s">
        <v>888</v>
      </c>
      <c r="D44" s="2" t="s">
        <v>29</v>
      </c>
      <c r="E44" s="2" t="s">
        <v>1103</v>
      </c>
      <c r="F44" s="4" t="s">
        <v>1107</v>
      </c>
      <c r="G44" s="4" t="s">
        <v>710</v>
      </c>
      <c r="H44" s="2" t="s">
        <v>889</v>
      </c>
      <c r="I44" s="2" t="s">
        <v>31</v>
      </c>
      <c r="J44" s="2">
        <v>2336900.2411599997</v>
      </c>
      <c r="K44" s="2">
        <v>1001528.6724300002</v>
      </c>
      <c r="L44" s="2">
        <v>0</v>
      </c>
      <c r="M44" s="2">
        <v>0</v>
      </c>
      <c r="N44" s="8">
        <v>1001528.6724300002</v>
      </c>
      <c r="O44" s="2">
        <v>0</v>
      </c>
      <c r="P44" s="2">
        <v>1668537.7551100005</v>
      </c>
      <c r="Q44" s="8">
        <v>5006966.6687</v>
      </c>
      <c r="R44" s="2">
        <v>1669891.1513000005</v>
      </c>
      <c r="S44" s="2">
        <v>6676857.820000001</v>
      </c>
      <c r="T44" s="2">
        <v>35</v>
      </c>
      <c r="U44" s="2" t="s">
        <v>577</v>
      </c>
      <c r="V44" s="2" t="s">
        <v>110</v>
      </c>
      <c r="W44" s="2" t="s">
        <v>9</v>
      </c>
      <c r="X44" s="2" t="s">
        <v>67</v>
      </c>
      <c r="Y44" s="5">
        <v>42339</v>
      </c>
      <c r="Z44" s="5">
        <v>43799</v>
      </c>
      <c r="AA44" s="6">
        <v>42571</v>
      </c>
      <c r="AB44" s="4" t="s">
        <v>771</v>
      </c>
      <c r="AC44" s="4" t="s">
        <v>584</v>
      </c>
      <c r="AD44" s="4" t="s">
        <v>2191</v>
      </c>
      <c r="AE44" s="4" t="s">
        <v>2192</v>
      </c>
      <c r="AF44" s="4" t="s">
        <v>2193</v>
      </c>
      <c r="AG44" s="4" t="s">
        <v>2194</v>
      </c>
      <c r="AH44" s="4" t="s">
        <v>2195</v>
      </c>
      <c r="AI44" s="4" t="s">
        <v>2196</v>
      </c>
      <c r="AJ44" s="4" t="s">
        <v>2197</v>
      </c>
      <c r="AK44" s="4" t="s">
        <v>2198</v>
      </c>
    </row>
    <row r="45" spans="1:32" ht="15">
      <c r="A45" s="2" t="s">
        <v>890</v>
      </c>
      <c r="B45" s="2" t="s">
        <v>891</v>
      </c>
      <c r="C45" s="2" t="s">
        <v>892</v>
      </c>
      <c r="D45" s="2" t="s">
        <v>29</v>
      </c>
      <c r="E45" s="2" t="s">
        <v>1103</v>
      </c>
      <c r="F45" s="4" t="s">
        <v>1107</v>
      </c>
      <c r="G45" s="4" t="s">
        <v>710</v>
      </c>
      <c r="H45" s="2" t="s">
        <v>893</v>
      </c>
      <c r="I45" s="2" t="s">
        <v>31</v>
      </c>
      <c r="J45" s="2">
        <v>38115.96</v>
      </c>
      <c r="K45" s="2">
        <v>16335.43</v>
      </c>
      <c r="L45" s="2">
        <v>0</v>
      </c>
      <c r="M45" s="2">
        <v>0</v>
      </c>
      <c r="N45" s="8">
        <v>16335.43</v>
      </c>
      <c r="O45" s="2">
        <v>0</v>
      </c>
      <c r="P45" s="2">
        <v>0</v>
      </c>
      <c r="Q45" s="8">
        <v>54451.39</v>
      </c>
      <c r="R45" s="2">
        <v>59394.81999999999</v>
      </c>
      <c r="S45" s="2">
        <v>113846.20999999999</v>
      </c>
      <c r="T45" s="2">
        <v>35</v>
      </c>
      <c r="U45" s="2" t="s">
        <v>894</v>
      </c>
      <c r="V45" s="2" t="s">
        <v>100</v>
      </c>
      <c r="W45" s="2" t="s">
        <v>10</v>
      </c>
      <c r="X45" s="2" t="s">
        <v>67</v>
      </c>
      <c r="Y45" s="5">
        <v>42374</v>
      </c>
      <c r="Z45" s="5">
        <v>43555</v>
      </c>
      <c r="AA45" s="6">
        <v>42467</v>
      </c>
      <c r="AB45" s="4" t="s">
        <v>2058</v>
      </c>
      <c r="AC45" s="4" t="s">
        <v>2199</v>
      </c>
      <c r="AD45" s="4" t="s">
        <v>2126</v>
      </c>
      <c r="AE45" s="4" t="s">
        <v>2200</v>
      </c>
      <c r="AF45" s="4" t="s">
        <v>2201</v>
      </c>
    </row>
    <row r="46" spans="1:37" ht="15">
      <c r="A46" s="2" t="s">
        <v>62</v>
      </c>
      <c r="B46" s="2" t="s">
        <v>63</v>
      </c>
      <c r="C46" s="2" t="s">
        <v>64</v>
      </c>
      <c r="D46" s="2" t="s">
        <v>29</v>
      </c>
      <c r="E46" s="2" t="s">
        <v>1103</v>
      </c>
      <c r="F46" s="4" t="s">
        <v>1107</v>
      </c>
      <c r="G46" s="4" t="s">
        <v>706</v>
      </c>
      <c r="H46" s="2" t="s">
        <v>65</v>
      </c>
      <c r="I46" s="2" t="s">
        <v>31</v>
      </c>
      <c r="J46" s="2">
        <v>606017</v>
      </c>
      <c r="K46" s="2">
        <v>0</v>
      </c>
      <c r="L46" s="2">
        <v>259720</v>
      </c>
      <c r="M46" s="2">
        <v>0</v>
      </c>
      <c r="N46" s="8">
        <v>259720</v>
      </c>
      <c r="O46" s="2">
        <v>0</v>
      </c>
      <c r="P46" s="2">
        <v>308726</v>
      </c>
      <c r="Q46" s="8">
        <v>1174463</v>
      </c>
      <c r="R46" s="2">
        <v>563993</v>
      </c>
      <c r="S46" s="2">
        <v>1738456</v>
      </c>
      <c r="T46" s="2">
        <v>35</v>
      </c>
      <c r="U46" s="2" t="s">
        <v>31</v>
      </c>
      <c r="V46" s="2" t="s">
        <v>66</v>
      </c>
      <c r="W46" s="2" t="s">
        <v>10</v>
      </c>
      <c r="X46" s="2" t="s">
        <v>67</v>
      </c>
      <c r="Y46" s="5">
        <v>42339</v>
      </c>
      <c r="Z46" s="5">
        <v>44957</v>
      </c>
      <c r="AA46" s="6">
        <v>42625</v>
      </c>
      <c r="AB46" s="4" t="s">
        <v>2059</v>
      </c>
      <c r="AC46" s="4" t="s">
        <v>2202</v>
      </c>
      <c r="AD46" s="4" t="s">
        <v>2203</v>
      </c>
      <c r="AE46" s="4" t="s">
        <v>2204</v>
      </c>
      <c r="AF46" s="4" t="s">
        <v>2205</v>
      </c>
      <c r="AG46" s="4" t="s">
        <v>2206</v>
      </c>
      <c r="AH46" s="4" t="s">
        <v>2207</v>
      </c>
      <c r="AI46" s="4" t="s">
        <v>2208</v>
      </c>
      <c r="AJ46" s="4" t="s">
        <v>2209</v>
      </c>
      <c r="AK46" s="4" t="s">
        <v>63</v>
      </c>
    </row>
    <row r="47" spans="1:30" ht="15">
      <c r="A47" s="2" t="s">
        <v>68</v>
      </c>
      <c r="B47" s="2" t="s">
        <v>69</v>
      </c>
      <c r="C47" s="2" t="s">
        <v>70</v>
      </c>
      <c r="D47" s="2" t="s">
        <v>29</v>
      </c>
      <c r="E47" s="2" t="s">
        <v>1103</v>
      </c>
      <c r="F47" s="4" t="s">
        <v>1107</v>
      </c>
      <c r="G47" s="4" t="s">
        <v>706</v>
      </c>
      <c r="H47" s="2" t="s">
        <v>71</v>
      </c>
      <c r="I47" s="2" t="s">
        <v>31</v>
      </c>
      <c r="J47" s="2">
        <v>2800000</v>
      </c>
      <c r="K47" s="2">
        <v>0</v>
      </c>
      <c r="L47" s="2">
        <v>0</v>
      </c>
      <c r="M47" s="2">
        <v>0</v>
      </c>
      <c r="N47" s="8">
        <v>0</v>
      </c>
      <c r="O47" s="2">
        <v>0</v>
      </c>
      <c r="P47" s="2">
        <v>0</v>
      </c>
      <c r="Q47" s="8">
        <v>2800000</v>
      </c>
      <c r="R47" s="2">
        <v>5800000</v>
      </c>
      <c r="S47" s="2">
        <v>8600000</v>
      </c>
      <c r="T47" s="2">
        <v>35</v>
      </c>
      <c r="U47" s="2" t="s">
        <v>72</v>
      </c>
      <c r="V47" s="2" t="s">
        <v>73</v>
      </c>
      <c r="W47" s="2" t="s">
        <v>9</v>
      </c>
      <c r="X47" s="2" t="s">
        <v>67</v>
      </c>
      <c r="Y47" s="5">
        <v>42370</v>
      </c>
      <c r="Z47" s="5">
        <v>44561</v>
      </c>
      <c r="AA47" s="6">
        <v>42509</v>
      </c>
      <c r="AB47" s="4" t="s">
        <v>69</v>
      </c>
      <c r="AC47" s="4" t="s">
        <v>2210</v>
      </c>
      <c r="AD47" s="4" t="s">
        <v>2211</v>
      </c>
    </row>
    <row r="48" spans="1:31" ht="15">
      <c r="A48" s="2" t="s">
        <v>895</v>
      </c>
      <c r="B48" s="2" t="s">
        <v>896</v>
      </c>
      <c r="C48" s="2" t="s">
        <v>897</v>
      </c>
      <c r="D48" s="2" t="s">
        <v>29</v>
      </c>
      <c r="E48" s="2" t="s">
        <v>1103</v>
      </c>
      <c r="F48" s="4" t="s">
        <v>1104</v>
      </c>
      <c r="G48" s="4" t="s">
        <v>710</v>
      </c>
      <c r="H48" s="2" t="s">
        <v>898</v>
      </c>
      <c r="I48" s="2" t="s">
        <v>31</v>
      </c>
      <c r="J48" s="2">
        <v>535294.6299999999</v>
      </c>
      <c r="K48" s="2">
        <v>206074.88999999998</v>
      </c>
      <c r="L48" s="2">
        <v>0</v>
      </c>
      <c r="M48" s="2">
        <v>0</v>
      </c>
      <c r="N48" s="8">
        <v>206074.88999999998</v>
      </c>
      <c r="O48" s="2">
        <v>0</v>
      </c>
      <c r="P48" s="2">
        <v>209847.42</v>
      </c>
      <c r="Q48" s="8">
        <v>951216.94</v>
      </c>
      <c r="R48" s="2">
        <v>708147.48</v>
      </c>
      <c r="S48" s="2">
        <v>1659364.4200000002</v>
      </c>
      <c r="T48" s="2">
        <v>35</v>
      </c>
      <c r="U48" s="2" t="s">
        <v>899</v>
      </c>
      <c r="V48" s="2" t="s">
        <v>94</v>
      </c>
      <c r="W48" s="2" t="s">
        <v>9</v>
      </c>
      <c r="X48" s="2" t="s">
        <v>67</v>
      </c>
      <c r="Y48" s="5">
        <v>42349</v>
      </c>
      <c r="Z48" s="5">
        <v>43434</v>
      </c>
      <c r="AA48" s="6">
        <v>42608</v>
      </c>
      <c r="AB48" s="4" t="s">
        <v>896</v>
      </c>
      <c r="AC48" s="4" t="s">
        <v>2212</v>
      </c>
      <c r="AD48" s="4" t="s">
        <v>2213</v>
      </c>
      <c r="AE48" s="4" t="s">
        <v>90</v>
      </c>
    </row>
    <row r="49" spans="1:32" ht="15">
      <c r="A49" s="2" t="s">
        <v>900</v>
      </c>
      <c r="B49" s="2" t="s">
        <v>901</v>
      </c>
      <c r="C49" s="2" t="s">
        <v>902</v>
      </c>
      <c r="D49" s="2" t="s">
        <v>29</v>
      </c>
      <c r="E49" s="2" t="s">
        <v>1103</v>
      </c>
      <c r="F49" s="4" t="s">
        <v>1104</v>
      </c>
      <c r="G49" s="4" t="s">
        <v>710</v>
      </c>
      <c r="H49" s="2" t="s">
        <v>903</v>
      </c>
      <c r="I49" s="2" t="s">
        <v>31</v>
      </c>
      <c r="J49" s="2">
        <v>566585</v>
      </c>
      <c r="K49" s="2">
        <v>241957</v>
      </c>
      <c r="L49" s="2">
        <v>0</v>
      </c>
      <c r="M49" s="2">
        <v>0</v>
      </c>
      <c r="N49" s="8">
        <v>241957</v>
      </c>
      <c r="O49" s="2">
        <v>0</v>
      </c>
      <c r="P49" s="2">
        <v>345145.9930200001</v>
      </c>
      <c r="Q49" s="8">
        <v>1153687.9930200002</v>
      </c>
      <c r="R49" s="2">
        <v>495936.88698000007</v>
      </c>
      <c r="S49" s="2">
        <v>1649624.8800000004</v>
      </c>
      <c r="T49" s="2">
        <v>35</v>
      </c>
      <c r="U49" s="2" t="s">
        <v>904</v>
      </c>
      <c r="V49" s="2" t="s">
        <v>94</v>
      </c>
      <c r="W49" s="2" t="s">
        <v>9</v>
      </c>
      <c r="X49" s="2" t="s">
        <v>67</v>
      </c>
      <c r="Y49" s="5">
        <v>42354</v>
      </c>
      <c r="Z49" s="5">
        <v>43814</v>
      </c>
      <c r="AA49" s="6">
        <v>42614</v>
      </c>
      <c r="AB49" s="4" t="s">
        <v>901</v>
      </c>
      <c r="AC49" s="4" t="s">
        <v>2214</v>
      </c>
      <c r="AD49" s="4" t="s">
        <v>2215</v>
      </c>
      <c r="AE49" s="4" t="s">
        <v>90</v>
      </c>
      <c r="AF49" s="4" t="s">
        <v>2216</v>
      </c>
    </row>
    <row r="50" spans="1:37" ht="15">
      <c r="A50" s="2" t="s">
        <v>905</v>
      </c>
      <c r="B50" s="2" t="s">
        <v>906</v>
      </c>
      <c r="C50" s="2" t="s">
        <v>907</v>
      </c>
      <c r="D50" s="2" t="s">
        <v>29</v>
      </c>
      <c r="E50" s="2" t="s">
        <v>1103</v>
      </c>
      <c r="F50" s="4" t="s">
        <v>1104</v>
      </c>
      <c r="G50" s="4" t="s">
        <v>710</v>
      </c>
      <c r="H50" s="2" t="s">
        <v>908</v>
      </c>
      <c r="I50" s="2" t="s">
        <v>31</v>
      </c>
      <c r="J50" s="2">
        <v>1370189.0125600002</v>
      </c>
      <c r="K50" s="2">
        <v>782964.9657300008</v>
      </c>
      <c r="L50" s="2">
        <v>0</v>
      </c>
      <c r="M50" s="2">
        <v>0</v>
      </c>
      <c r="N50" s="8">
        <v>782964.9657300008</v>
      </c>
      <c r="O50" s="2">
        <v>456730.02392000024</v>
      </c>
      <c r="P50" s="2">
        <v>660546.4745199995</v>
      </c>
      <c r="Q50" s="8">
        <v>3270430.47673</v>
      </c>
      <c r="R50" s="2">
        <v>1949338.60067</v>
      </c>
      <c r="S50" s="2">
        <v>5219769.082399997</v>
      </c>
      <c r="T50" s="2">
        <v>35</v>
      </c>
      <c r="U50" s="2" t="s">
        <v>571</v>
      </c>
      <c r="V50" s="2" t="s">
        <v>572</v>
      </c>
      <c r="W50" s="2" t="s">
        <v>9</v>
      </c>
      <c r="X50" s="2" t="s">
        <v>67</v>
      </c>
      <c r="Y50" s="5">
        <v>42430</v>
      </c>
      <c r="Z50" s="5">
        <v>44408</v>
      </c>
      <c r="AA50" s="6">
        <v>42704</v>
      </c>
      <c r="AB50" s="4" t="s">
        <v>2060</v>
      </c>
      <c r="AC50" s="4" t="s">
        <v>2217</v>
      </c>
      <c r="AD50" s="4" t="s">
        <v>2218</v>
      </c>
      <c r="AE50" s="4" t="s">
        <v>2219</v>
      </c>
      <c r="AF50" s="4" t="s">
        <v>2220</v>
      </c>
      <c r="AG50" s="4" t="s">
        <v>2221</v>
      </c>
      <c r="AH50" s="4" t="s">
        <v>2222</v>
      </c>
      <c r="AI50" s="4" t="s">
        <v>2223</v>
      </c>
      <c r="AJ50" s="4" t="s">
        <v>771</v>
      </c>
      <c r="AK50" s="4" t="s">
        <v>2224</v>
      </c>
    </row>
    <row r="51" spans="1:33" ht="15">
      <c r="A51" s="2" t="s">
        <v>909</v>
      </c>
      <c r="B51" s="2" t="s">
        <v>910</v>
      </c>
      <c r="C51" s="2" t="s">
        <v>911</v>
      </c>
      <c r="D51" s="2" t="s">
        <v>29</v>
      </c>
      <c r="E51" s="2" t="s">
        <v>1103</v>
      </c>
      <c r="F51" s="4" t="s">
        <v>1104</v>
      </c>
      <c r="G51" s="4" t="s">
        <v>710</v>
      </c>
      <c r="H51" s="2" t="s">
        <v>912</v>
      </c>
      <c r="I51" s="2" t="s">
        <v>31</v>
      </c>
      <c r="J51" s="2">
        <v>640291.5148299999</v>
      </c>
      <c r="K51" s="2">
        <v>249999.99813000057</v>
      </c>
      <c r="L51" s="2">
        <v>0</v>
      </c>
      <c r="M51" s="2">
        <v>0</v>
      </c>
      <c r="N51" s="8">
        <v>249999.99813000057</v>
      </c>
      <c r="O51" s="2">
        <v>213430.5000000003</v>
      </c>
      <c r="P51" s="2">
        <v>89407.85000000002</v>
      </c>
      <c r="Q51" s="8">
        <v>1193129.8629600008</v>
      </c>
      <c r="R51" s="2">
        <v>1528509.526039999</v>
      </c>
      <c r="S51" s="2">
        <v>2721639.389</v>
      </c>
      <c r="T51" s="2">
        <v>35</v>
      </c>
      <c r="U51" s="2" t="s">
        <v>913</v>
      </c>
      <c r="V51" s="2" t="s">
        <v>914</v>
      </c>
      <c r="W51" s="2" t="s">
        <v>9</v>
      </c>
      <c r="X51" s="2" t="s">
        <v>67</v>
      </c>
      <c r="Y51" s="5">
        <v>42430</v>
      </c>
      <c r="Z51" s="5">
        <v>43921</v>
      </c>
      <c r="AA51" s="6">
        <v>43614</v>
      </c>
      <c r="AB51" s="4" t="s">
        <v>2061</v>
      </c>
      <c r="AC51" s="4" t="s">
        <v>2225</v>
      </c>
      <c r="AD51" s="4" t="s">
        <v>2226</v>
      </c>
      <c r="AE51" s="4" t="s">
        <v>2227</v>
      </c>
      <c r="AF51" s="4" t="s">
        <v>2228</v>
      </c>
      <c r="AG51" s="4" t="s">
        <v>2229</v>
      </c>
    </row>
    <row r="52" spans="1:33" ht="15">
      <c r="A52" s="2" t="s">
        <v>915</v>
      </c>
      <c r="B52" s="2" t="s">
        <v>90</v>
      </c>
      <c r="C52" s="2" t="s">
        <v>916</v>
      </c>
      <c r="D52" s="2" t="s">
        <v>29</v>
      </c>
      <c r="E52" s="2" t="s">
        <v>1103</v>
      </c>
      <c r="F52" s="4" t="s">
        <v>1104</v>
      </c>
      <c r="G52" s="4" t="s">
        <v>710</v>
      </c>
      <c r="H52" s="2" t="s">
        <v>917</v>
      </c>
      <c r="I52" s="2" t="s">
        <v>31</v>
      </c>
      <c r="J52" s="2">
        <v>763632.7484399993</v>
      </c>
      <c r="K52" s="2">
        <v>436361.99899999984</v>
      </c>
      <c r="L52" s="2">
        <v>0</v>
      </c>
      <c r="M52" s="2">
        <v>0</v>
      </c>
      <c r="N52" s="8">
        <v>436361.99899999984</v>
      </c>
      <c r="O52" s="2">
        <v>254544.24294000003</v>
      </c>
      <c r="P52" s="2">
        <v>772054.1684600002</v>
      </c>
      <c r="Q52" s="8">
        <v>2226593.158839999</v>
      </c>
      <c r="R52" s="2">
        <v>771741.0839499995</v>
      </c>
      <c r="S52" s="2">
        <v>2998334.2427900024</v>
      </c>
      <c r="T52" s="2">
        <v>35</v>
      </c>
      <c r="U52" s="2" t="s">
        <v>104</v>
      </c>
      <c r="V52" s="2" t="s">
        <v>94</v>
      </c>
      <c r="W52" s="2" t="s">
        <v>9</v>
      </c>
      <c r="X52" s="2" t="s">
        <v>67</v>
      </c>
      <c r="Y52" s="5">
        <v>42430</v>
      </c>
      <c r="Z52" s="5">
        <v>43982</v>
      </c>
      <c r="AA52" s="6">
        <v>42570</v>
      </c>
      <c r="AB52" s="4" t="s">
        <v>90</v>
      </c>
      <c r="AC52" s="4" t="s">
        <v>2179</v>
      </c>
      <c r="AD52" s="4" t="s">
        <v>2230</v>
      </c>
      <c r="AE52" s="4" t="s">
        <v>2231</v>
      </c>
      <c r="AF52" s="4" t="s">
        <v>2232</v>
      </c>
      <c r="AG52" s="4" t="s">
        <v>2180</v>
      </c>
    </row>
    <row r="53" spans="1:35" ht="15">
      <c r="A53" s="2" t="s">
        <v>918</v>
      </c>
      <c r="B53" s="2" t="s">
        <v>919</v>
      </c>
      <c r="C53" s="2" t="s">
        <v>920</v>
      </c>
      <c r="D53" s="2" t="s">
        <v>29</v>
      </c>
      <c r="E53" s="2" t="s">
        <v>1103</v>
      </c>
      <c r="F53" s="4" t="s">
        <v>1104</v>
      </c>
      <c r="G53" s="4" t="s">
        <v>710</v>
      </c>
      <c r="H53" s="2" t="s">
        <v>921</v>
      </c>
      <c r="I53" s="2" t="s">
        <v>31</v>
      </c>
      <c r="J53" s="2">
        <v>1012552.5000000003</v>
      </c>
      <c r="K53" s="2">
        <v>625669.9999999999</v>
      </c>
      <c r="L53" s="2">
        <v>0</v>
      </c>
      <c r="M53" s="2">
        <v>0</v>
      </c>
      <c r="N53" s="8">
        <v>625669.9999999999</v>
      </c>
      <c r="O53" s="2">
        <v>337517.50000000006</v>
      </c>
      <c r="P53" s="2">
        <v>123572.72999999998</v>
      </c>
      <c r="Q53" s="8">
        <v>2099312.7300000004</v>
      </c>
      <c r="R53" s="2">
        <v>2228564.3999999994</v>
      </c>
      <c r="S53" s="2">
        <v>4327877.13</v>
      </c>
      <c r="T53" s="2">
        <v>35</v>
      </c>
      <c r="U53" s="2" t="s">
        <v>922</v>
      </c>
      <c r="V53" s="2" t="s">
        <v>433</v>
      </c>
      <c r="W53" s="2" t="s">
        <v>9</v>
      </c>
      <c r="X53" s="2" t="s">
        <v>67</v>
      </c>
      <c r="Y53" s="5">
        <v>42234</v>
      </c>
      <c r="Z53" s="5">
        <v>43830</v>
      </c>
      <c r="AA53" s="6">
        <v>42571</v>
      </c>
      <c r="AB53" s="4" t="s">
        <v>919</v>
      </c>
      <c r="AC53" s="4" t="s">
        <v>1389</v>
      </c>
      <c r="AD53" s="4" t="s">
        <v>2233</v>
      </c>
      <c r="AE53" s="4" t="s">
        <v>2234</v>
      </c>
      <c r="AF53" s="4" t="s">
        <v>2235</v>
      </c>
      <c r="AG53" s="4" t="s">
        <v>2236</v>
      </c>
      <c r="AH53" s="4" t="s">
        <v>2237</v>
      </c>
      <c r="AI53" s="4" t="s">
        <v>205</v>
      </c>
    </row>
    <row r="54" spans="1:30" ht="15">
      <c r="A54" s="2" t="s">
        <v>74</v>
      </c>
      <c r="B54" s="2" t="s">
        <v>51</v>
      </c>
      <c r="C54" s="2" t="s">
        <v>75</v>
      </c>
      <c r="D54" s="2" t="s">
        <v>29</v>
      </c>
      <c r="E54" s="2" t="s">
        <v>1103</v>
      </c>
      <c r="F54" s="4" t="s">
        <v>1104</v>
      </c>
      <c r="G54" s="4" t="s">
        <v>706</v>
      </c>
      <c r="H54" s="2" t="s">
        <v>76</v>
      </c>
      <c r="I54" s="2" t="s">
        <v>31</v>
      </c>
      <c r="J54" s="2">
        <v>569243</v>
      </c>
      <c r="K54" s="2">
        <v>0</v>
      </c>
      <c r="L54" s="2">
        <v>0</v>
      </c>
      <c r="M54" s="2">
        <v>0</v>
      </c>
      <c r="N54" s="8">
        <v>0</v>
      </c>
      <c r="O54" s="2">
        <v>189747</v>
      </c>
      <c r="P54" s="2">
        <v>941842</v>
      </c>
      <c r="Q54" s="8">
        <v>1700832</v>
      </c>
      <c r="R54" s="2">
        <v>555928</v>
      </c>
      <c r="S54" s="2">
        <v>2256760</v>
      </c>
      <c r="T54" s="2">
        <v>35</v>
      </c>
      <c r="U54" s="2" t="s">
        <v>54</v>
      </c>
      <c r="V54" s="2" t="s">
        <v>55</v>
      </c>
      <c r="W54" s="2" t="s">
        <v>11</v>
      </c>
      <c r="X54" s="2" t="s">
        <v>67</v>
      </c>
      <c r="Y54" s="5">
        <v>42644</v>
      </c>
      <c r="Z54" s="5">
        <v>45107</v>
      </c>
      <c r="AA54" s="6">
        <v>42703</v>
      </c>
      <c r="AB54" s="4" t="s">
        <v>51</v>
      </c>
      <c r="AC54" s="4" t="s">
        <v>2238</v>
      </c>
      <c r="AD54" s="4" t="s">
        <v>868</v>
      </c>
    </row>
    <row r="55" spans="1:32" ht="15">
      <c r="A55" s="2" t="s">
        <v>923</v>
      </c>
      <c r="B55" s="2" t="s">
        <v>924</v>
      </c>
      <c r="C55" s="2" t="s">
        <v>925</v>
      </c>
      <c r="D55" s="2" t="s">
        <v>29</v>
      </c>
      <c r="E55" s="2" t="s">
        <v>1103</v>
      </c>
      <c r="F55" s="4" t="s">
        <v>1104</v>
      </c>
      <c r="G55" s="4" t="s">
        <v>710</v>
      </c>
      <c r="H55" s="2" t="s">
        <v>926</v>
      </c>
      <c r="I55" s="2" t="s">
        <v>31</v>
      </c>
      <c r="J55" s="2">
        <v>178893.0016000001</v>
      </c>
      <c r="K55" s="2">
        <v>260883.99359999984</v>
      </c>
      <c r="L55" s="2">
        <v>0</v>
      </c>
      <c r="M55" s="2">
        <v>0</v>
      </c>
      <c r="N55" s="8">
        <v>260883.99359999984</v>
      </c>
      <c r="O55" s="2">
        <v>0</v>
      </c>
      <c r="P55" s="2">
        <v>0</v>
      </c>
      <c r="Q55" s="8">
        <v>439776.99519999995</v>
      </c>
      <c r="R55" s="2">
        <v>1357592.520710001</v>
      </c>
      <c r="S55" s="2">
        <v>1797369.55091</v>
      </c>
      <c r="T55" s="2">
        <v>35</v>
      </c>
      <c r="U55" s="2" t="s">
        <v>927</v>
      </c>
      <c r="V55" s="2" t="s">
        <v>928</v>
      </c>
      <c r="W55" s="2" t="s">
        <v>9</v>
      </c>
      <c r="X55" s="2" t="s">
        <v>67</v>
      </c>
      <c r="Y55" s="5">
        <v>42522</v>
      </c>
      <c r="Z55" s="5">
        <v>44165</v>
      </c>
      <c r="AA55" s="6">
        <v>42863</v>
      </c>
      <c r="AB55" s="4" t="s">
        <v>924</v>
      </c>
      <c r="AC55" s="4" t="s">
        <v>2239</v>
      </c>
      <c r="AD55" s="4" t="s">
        <v>2240</v>
      </c>
      <c r="AE55" s="4" t="s">
        <v>2241</v>
      </c>
      <c r="AF55" s="4" t="s">
        <v>2242</v>
      </c>
    </row>
    <row r="56" spans="1:33" ht="15">
      <c r="A56" s="2" t="s">
        <v>929</v>
      </c>
      <c r="B56" s="2" t="s">
        <v>930</v>
      </c>
      <c r="C56" s="2" t="s">
        <v>931</v>
      </c>
      <c r="D56" s="2" t="s">
        <v>29</v>
      </c>
      <c r="E56" s="2" t="s">
        <v>1103</v>
      </c>
      <c r="F56" s="4" t="s">
        <v>1104</v>
      </c>
      <c r="G56" s="4" t="s">
        <v>710</v>
      </c>
      <c r="H56" s="2" t="s">
        <v>932</v>
      </c>
      <c r="I56" s="2" t="s">
        <v>31</v>
      </c>
      <c r="J56" s="2">
        <v>532053.3074999999</v>
      </c>
      <c r="K56" s="2">
        <v>208441.0774999999</v>
      </c>
      <c r="L56" s="2">
        <v>0</v>
      </c>
      <c r="M56" s="2">
        <v>0</v>
      </c>
      <c r="N56" s="8">
        <v>208441.0774999999</v>
      </c>
      <c r="O56" s="2">
        <v>0</v>
      </c>
      <c r="P56" s="2">
        <v>0</v>
      </c>
      <c r="Q56" s="8">
        <v>740494.3849999998</v>
      </c>
      <c r="R56" s="2">
        <v>922397.5024999998</v>
      </c>
      <c r="S56" s="2">
        <v>1662891.9000000001</v>
      </c>
      <c r="T56" s="2">
        <v>35</v>
      </c>
      <c r="U56" s="2" t="s">
        <v>933</v>
      </c>
      <c r="V56" s="2" t="s">
        <v>934</v>
      </c>
      <c r="W56" s="2" t="s">
        <v>9</v>
      </c>
      <c r="X56" s="2" t="s">
        <v>67</v>
      </c>
      <c r="Y56" s="5">
        <v>42556</v>
      </c>
      <c r="Z56" s="5">
        <v>44286</v>
      </c>
      <c r="AA56" s="6">
        <v>42625</v>
      </c>
      <c r="AB56" s="4" t="s">
        <v>930</v>
      </c>
      <c r="AC56" s="4" t="s">
        <v>2243</v>
      </c>
      <c r="AD56" s="4" t="s">
        <v>27</v>
      </c>
      <c r="AE56" s="4" t="s">
        <v>2244</v>
      </c>
      <c r="AF56" s="4" t="s">
        <v>2245</v>
      </c>
      <c r="AG56" s="4" t="s">
        <v>2246</v>
      </c>
    </row>
    <row r="57" spans="1:36" ht="15">
      <c r="A57" s="2" t="s">
        <v>935</v>
      </c>
      <c r="B57" s="2" t="s">
        <v>84</v>
      </c>
      <c r="C57" s="2" t="s">
        <v>936</v>
      </c>
      <c r="D57" s="2" t="s">
        <v>29</v>
      </c>
      <c r="E57" s="2" t="s">
        <v>1103</v>
      </c>
      <c r="F57" s="4" t="s">
        <v>1104</v>
      </c>
      <c r="G57" s="4" t="s">
        <v>710</v>
      </c>
      <c r="H57" s="2" t="s">
        <v>937</v>
      </c>
      <c r="I57" s="2" t="s">
        <v>31</v>
      </c>
      <c r="J57" s="2">
        <v>500195.8865199998</v>
      </c>
      <c r="K57" s="2">
        <v>428739.33778</v>
      </c>
      <c r="L57" s="2">
        <v>0</v>
      </c>
      <c r="M57" s="2">
        <v>0</v>
      </c>
      <c r="N57" s="8">
        <v>428739.33778</v>
      </c>
      <c r="O57" s="2">
        <v>500195.88651999977</v>
      </c>
      <c r="P57" s="2">
        <v>807518.93411</v>
      </c>
      <c r="Q57" s="8">
        <v>2236650.04493</v>
      </c>
      <c r="R57" s="2">
        <v>621612.17007</v>
      </c>
      <c r="S57" s="2">
        <v>2858262.2150000003</v>
      </c>
      <c r="T57" s="2">
        <v>35</v>
      </c>
      <c r="U57" s="2" t="s">
        <v>87</v>
      </c>
      <c r="V57" s="2" t="s">
        <v>88</v>
      </c>
      <c r="W57" s="2" t="s">
        <v>9</v>
      </c>
      <c r="X57" s="2" t="s">
        <v>67</v>
      </c>
      <c r="Y57" s="5">
        <v>42461</v>
      </c>
      <c r="Z57" s="5">
        <v>43708</v>
      </c>
      <c r="AA57" s="6">
        <v>42690</v>
      </c>
      <c r="AB57" s="4" t="s">
        <v>84</v>
      </c>
      <c r="AC57" s="4" t="s">
        <v>2247</v>
      </c>
      <c r="AD57" s="4" t="s">
        <v>2248</v>
      </c>
      <c r="AE57" s="4" t="s">
        <v>90</v>
      </c>
      <c r="AF57" s="4" t="s">
        <v>2249</v>
      </c>
      <c r="AG57" s="4" t="s">
        <v>2250</v>
      </c>
      <c r="AH57" s="4" t="s">
        <v>2251</v>
      </c>
      <c r="AI57" s="4" t="s">
        <v>2252</v>
      </c>
      <c r="AJ57" s="4" t="s">
        <v>2253</v>
      </c>
    </row>
    <row r="58" spans="1:37" ht="15">
      <c r="A58" s="2" t="s">
        <v>77</v>
      </c>
      <c r="B58" s="2" t="s">
        <v>78</v>
      </c>
      <c r="C58" s="2" t="s">
        <v>79</v>
      </c>
      <c r="D58" s="2" t="s">
        <v>29</v>
      </c>
      <c r="E58" s="2" t="s">
        <v>1103</v>
      </c>
      <c r="F58" s="4" t="s">
        <v>1104</v>
      </c>
      <c r="G58" s="4" t="s">
        <v>710</v>
      </c>
      <c r="H58" s="2" t="s">
        <v>80</v>
      </c>
      <c r="I58" s="2" t="s">
        <v>31</v>
      </c>
      <c r="J58" s="2">
        <v>939431.9999999999</v>
      </c>
      <c r="K58" s="2">
        <v>360749.9990000001</v>
      </c>
      <c r="L58" s="2">
        <v>0</v>
      </c>
      <c r="M58" s="2">
        <v>0</v>
      </c>
      <c r="N58" s="8">
        <v>360749.9990000001</v>
      </c>
      <c r="O58" s="2">
        <v>0</v>
      </c>
      <c r="P58" s="2">
        <v>403947.02850000013</v>
      </c>
      <c r="Q58" s="8">
        <v>1704129.0275000003</v>
      </c>
      <c r="R58" s="2">
        <v>1474379.4010700006</v>
      </c>
      <c r="S58" s="2">
        <v>3178508.4285700014</v>
      </c>
      <c r="T58" s="2">
        <v>35</v>
      </c>
      <c r="U58" s="2" t="s">
        <v>81</v>
      </c>
      <c r="V58" s="2" t="s">
        <v>82</v>
      </c>
      <c r="W58" s="2" t="s">
        <v>9</v>
      </c>
      <c r="X58" s="2" t="s">
        <v>67</v>
      </c>
      <c r="Y58" s="5">
        <v>42614</v>
      </c>
      <c r="Z58" s="5">
        <v>44409</v>
      </c>
      <c r="AA58" s="6">
        <v>42692</v>
      </c>
      <c r="AB58" s="4" t="s">
        <v>2062</v>
      </c>
      <c r="AC58" s="4" t="s">
        <v>2254</v>
      </c>
      <c r="AD58" s="4" t="s">
        <v>2255</v>
      </c>
      <c r="AE58" s="4" t="s">
        <v>2256</v>
      </c>
      <c r="AF58" s="4" t="s">
        <v>2257</v>
      </c>
      <c r="AG58" s="4" t="s">
        <v>2258</v>
      </c>
      <c r="AH58" s="4" t="s">
        <v>2259</v>
      </c>
      <c r="AI58" s="4" t="s">
        <v>2260</v>
      </c>
      <c r="AJ58" s="4" t="s">
        <v>2187</v>
      </c>
      <c r="AK58" s="4" t="s">
        <v>84</v>
      </c>
    </row>
    <row r="59" spans="1:37" ht="15">
      <c r="A59" s="2" t="s">
        <v>938</v>
      </c>
      <c r="B59" s="2" t="s">
        <v>939</v>
      </c>
      <c r="C59" s="2" t="s">
        <v>940</v>
      </c>
      <c r="D59" s="2" t="s">
        <v>29</v>
      </c>
      <c r="E59" s="2" t="s">
        <v>1103</v>
      </c>
      <c r="F59" s="4" t="s">
        <v>1104</v>
      </c>
      <c r="G59" s="4" t="s">
        <v>710</v>
      </c>
      <c r="H59" s="2" t="s">
        <v>941</v>
      </c>
      <c r="I59" s="2" t="s">
        <v>31</v>
      </c>
      <c r="J59" s="2">
        <v>965634.998</v>
      </c>
      <c r="K59" s="2">
        <v>413844.002</v>
      </c>
      <c r="L59" s="2">
        <v>0</v>
      </c>
      <c r="M59" s="2">
        <v>0</v>
      </c>
      <c r="N59" s="8">
        <v>413844.002</v>
      </c>
      <c r="O59" s="2">
        <v>0</v>
      </c>
      <c r="P59" s="2">
        <v>69712.08500000002</v>
      </c>
      <c r="Q59" s="8">
        <v>1449191.085</v>
      </c>
      <c r="R59" s="2">
        <v>1430623.8008899994</v>
      </c>
      <c r="S59" s="2">
        <v>2879814.8858899996</v>
      </c>
      <c r="T59" s="2">
        <v>35</v>
      </c>
      <c r="U59" s="2" t="s">
        <v>942</v>
      </c>
      <c r="V59" s="2" t="s">
        <v>81</v>
      </c>
      <c r="W59" s="2" t="s">
        <v>9</v>
      </c>
      <c r="X59" s="2" t="s">
        <v>67</v>
      </c>
      <c r="Y59" s="5">
        <v>42614</v>
      </c>
      <c r="Z59" s="5">
        <v>44286</v>
      </c>
      <c r="AA59" s="6">
        <v>42612</v>
      </c>
      <c r="AB59" s="4" t="s">
        <v>939</v>
      </c>
      <c r="AC59" s="4" t="s">
        <v>2261</v>
      </c>
      <c r="AD59" s="4" t="s">
        <v>2262</v>
      </c>
      <c r="AE59" s="4" t="s">
        <v>2263</v>
      </c>
      <c r="AF59" s="4" t="s">
        <v>2264</v>
      </c>
      <c r="AG59" s="4" t="s">
        <v>2177</v>
      </c>
      <c r="AH59" s="4" t="s">
        <v>2265</v>
      </c>
      <c r="AI59" s="4" t="s">
        <v>2266</v>
      </c>
      <c r="AJ59" s="4" t="s">
        <v>51</v>
      </c>
      <c r="AK59" s="4" t="s">
        <v>2267</v>
      </c>
    </row>
    <row r="60" spans="1:37" ht="15">
      <c r="A60" s="2" t="s">
        <v>83</v>
      </c>
      <c r="B60" s="2" t="s">
        <v>84</v>
      </c>
      <c r="C60" s="2" t="s">
        <v>85</v>
      </c>
      <c r="D60" s="2" t="s">
        <v>29</v>
      </c>
      <c r="E60" s="2" t="s">
        <v>1103</v>
      </c>
      <c r="F60" s="4" t="s">
        <v>1104</v>
      </c>
      <c r="G60" s="4" t="s">
        <v>710</v>
      </c>
      <c r="H60" s="2" t="s">
        <v>86</v>
      </c>
      <c r="I60" s="2" t="s">
        <v>31</v>
      </c>
      <c r="J60" s="2">
        <v>289725.2</v>
      </c>
      <c r="K60" s="2">
        <v>486922.03</v>
      </c>
      <c r="L60" s="2">
        <v>0</v>
      </c>
      <c r="M60" s="2">
        <v>0</v>
      </c>
      <c r="N60" s="8">
        <v>486922.03</v>
      </c>
      <c r="O60" s="2">
        <v>849934.73</v>
      </c>
      <c r="P60" s="2">
        <v>373487.22</v>
      </c>
      <c r="Q60" s="8">
        <f>J60+K60+O60+P60</f>
        <v>2000069.18</v>
      </c>
      <c r="R60" s="2">
        <v>1421231.6</v>
      </c>
      <c r="S60" s="2">
        <v>3421300.74</v>
      </c>
      <c r="T60" s="2">
        <v>35</v>
      </c>
      <c r="U60" s="2" t="s">
        <v>87</v>
      </c>
      <c r="V60" s="2" t="s">
        <v>88</v>
      </c>
      <c r="W60" s="2" t="s">
        <v>9</v>
      </c>
      <c r="X60" s="2" t="s">
        <v>67</v>
      </c>
      <c r="Y60" s="5">
        <v>42614</v>
      </c>
      <c r="Z60" s="5">
        <v>44469</v>
      </c>
      <c r="AA60" s="6">
        <v>42614</v>
      </c>
      <c r="AB60" s="4" t="s">
        <v>84</v>
      </c>
      <c r="AC60" s="4" t="s">
        <v>2268</v>
      </c>
      <c r="AD60" s="4" t="s">
        <v>2108</v>
      </c>
      <c r="AE60" s="4" t="s">
        <v>2269</v>
      </c>
      <c r="AF60" s="4" t="s">
        <v>2270</v>
      </c>
      <c r="AG60" s="4" t="s">
        <v>2271</v>
      </c>
      <c r="AH60" s="4" t="s">
        <v>2272</v>
      </c>
      <c r="AI60" s="4" t="s">
        <v>2110</v>
      </c>
      <c r="AJ60" s="4" t="s">
        <v>2273</v>
      </c>
      <c r="AK60" s="4" t="s">
        <v>2274</v>
      </c>
    </row>
    <row r="61" spans="1:34" ht="15">
      <c r="A61" s="2" t="s">
        <v>89</v>
      </c>
      <c r="B61" s="2" t="s">
        <v>90</v>
      </c>
      <c r="C61" s="2" t="s">
        <v>91</v>
      </c>
      <c r="D61" s="2" t="s">
        <v>29</v>
      </c>
      <c r="E61" s="2" t="s">
        <v>1103</v>
      </c>
      <c r="F61" s="4" t="s">
        <v>1104</v>
      </c>
      <c r="G61" s="4" t="s">
        <v>706</v>
      </c>
      <c r="H61" s="2" t="s">
        <v>92</v>
      </c>
      <c r="I61" s="2" t="s">
        <v>31</v>
      </c>
      <c r="J61" s="2">
        <v>853083.2</v>
      </c>
      <c r="K61" s="2">
        <v>731214.1499999999</v>
      </c>
      <c r="L61" s="2">
        <v>0</v>
      </c>
      <c r="M61" s="2">
        <v>0</v>
      </c>
      <c r="N61" s="8">
        <v>731214.1499999999</v>
      </c>
      <c r="O61" s="2">
        <v>853083.2</v>
      </c>
      <c r="P61" s="2">
        <v>1170012.5</v>
      </c>
      <c r="Q61" s="8">
        <v>3607393.05</v>
      </c>
      <c r="R61" s="2">
        <v>1267368</v>
      </c>
      <c r="S61" s="2">
        <v>4874761</v>
      </c>
      <c r="T61" s="2">
        <v>35</v>
      </c>
      <c r="U61" s="2" t="s">
        <v>93</v>
      </c>
      <c r="V61" s="2" t="s">
        <v>94</v>
      </c>
      <c r="W61" s="2" t="s">
        <v>9</v>
      </c>
      <c r="X61" s="2" t="s">
        <v>67</v>
      </c>
      <c r="Y61" s="5">
        <v>42614</v>
      </c>
      <c r="Z61" s="5">
        <v>43951</v>
      </c>
      <c r="AA61" s="6">
        <v>42636</v>
      </c>
      <c r="AB61" s="4" t="s">
        <v>90</v>
      </c>
      <c r="AC61" s="4" t="s">
        <v>2275</v>
      </c>
      <c r="AD61" s="4" t="s">
        <v>2276</v>
      </c>
      <c r="AE61" s="4" t="s">
        <v>2277</v>
      </c>
      <c r="AF61" s="4" t="s">
        <v>2278</v>
      </c>
      <c r="AG61" s="4" t="s">
        <v>2279</v>
      </c>
      <c r="AH61" s="4" t="s">
        <v>2280</v>
      </c>
    </row>
    <row r="62" spans="1:33" ht="15">
      <c r="A62" s="2" t="s">
        <v>943</v>
      </c>
      <c r="B62" s="2" t="s">
        <v>539</v>
      </c>
      <c r="C62" s="2" t="s">
        <v>944</v>
      </c>
      <c r="D62" s="2" t="s">
        <v>29</v>
      </c>
      <c r="E62" s="2" t="s">
        <v>1103</v>
      </c>
      <c r="F62" s="4" t="s">
        <v>1104</v>
      </c>
      <c r="G62" s="4" t="s">
        <v>710</v>
      </c>
      <c r="H62" s="2" t="s">
        <v>945</v>
      </c>
      <c r="I62" s="2" t="s">
        <v>31</v>
      </c>
      <c r="J62" s="2">
        <v>986906.9524300004</v>
      </c>
      <c r="K62" s="2">
        <v>0</v>
      </c>
      <c r="L62" s="2">
        <v>140993.6469499999</v>
      </c>
      <c r="M62" s="2">
        <v>0</v>
      </c>
      <c r="N62" s="8">
        <v>140993.6469499999</v>
      </c>
      <c r="O62" s="2">
        <v>328969.0675</v>
      </c>
      <c r="P62" s="2">
        <v>107711.90004000002</v>
      </c>
      <c r="Q62" s="8">
        <v>1564581.5669200004</v>
      </c>
      <c r="R62" s="2">
        <v>2176456.7252799994</v>
      </c>
      <c r="S62" s="2">
        <v>3741038.2922000005</v>
      </c>
      <c r="T62" s="2">
        <v>35</v>
      </c>
      <c r="U62" s="2" t="s">
        <v>946</v>
      </c>
      <c r="V62" s="2" t="s">
        <v>947</v>
      </c>
      <c r="W62" s="2" t="s">
        <v>9</v>
      </c>
      <c r="X62" s="2" t="s">
        <v>67</v>
      </c>
      <c r="Y62" s="5">
        <v>42772</v>
      </c>
      <c r="Z62" s="5">
        <v>43861</v>
      </c>
      <c r="AA62" s="6">
        <v>42978</v>
      </c>
      <c r="AB62" s="4" t="s">
        <v>539</v>
      </c>
      <c r="AC62" s="4" t="s">
        <v>2281</v>
      </c>
      <c r="AD62" s="4" t="s">
        <v>2282</v>
      </c>
      <c r="AE62" s="4" t="s">
        <v>2283</v>
      </c>
      <c r="AF62" s="4" t="s">
        <v>2284</v>
      </c>
      <c r="AG62" s="4" t="s">
        <v>2285</v>
      </c>
    </row>
    <row r="63" spans="1:37" ht="15">
      <c r="A63" s="2" t="s">
        <v>95</v>
      </c>
      <c r="B63" s="2" t="s">
        <v>96</v>
      </c>
      <c r="C63" s="2" t="s">
        <v>97</v>
      </c>
      <c r="D63" s="2" t="s">
        <v>29</v>
      </c>
      <c r="E63" s="2" t="s">
        <v>1103</v>
      </c>
      <c r="F63" s="4" t="s">
        <v>1104</v>
      </c>
      <c r="G63" s="4" t="s">
        <v>706</v>
      </c>
      <c r="H63" s="2" t="s">
        <v>98</v>
      </c>
      <c r="I63" s="2" t="s">
        <v>31</v>
      </c>
      <c r="J63" s="2">
        <v>1747496.55</v>
      </c>
      <c r="K63" s="2">
        <v>998570.1699999999</v>
      </c>
      <c r="L63" s="2">
        <v>0</v>
      </c>
      <c r="M63" s="2">
        <v>0</v>
      </c>
      <c r="N63" s="8">
        <v>998570.1699999999</v>
      </c>
      <c r="O63" s="2">
        <v>582500.51</v>
      </c>
      <c r="P63" s="2">
        <v>2632120.3600000003</v>
      </c>
      <c r="Q63" s="8">
        <v>5960687.59</v>
      </c>
      <c r="R63" s="2">
        <v>1137388.38</v>
      </c>
      <c r="S63" s="2">
        <v>7098075.970000001</v>
      </c>
      <c r="T63" s="2">
        <v>35</v>
      </c>
      <c r="U63" s="2" t="s">
        <v>99</v>
      </c>
      <c r="V63" s="2" t="s">
        <v>100</v>
      </c>
      <c r="W63" s="2" t="s">
        <v>9</v>
      </c>
      <c r="X63" s="2" t="s">
        <v>67</v>
      </c>
      <c r="Y63" s="5">
        <v>43101</v>
      </c>
      <c r="Z63" s="5">
        <v>45046</v>
      </c>
      <c r="AA63" s="6">
        <v>43013</v>
      </c>
      <c r="AB63" s="4" t="s">
        <v>96</v>
      </c>
      <c r="AC63" s="4" t="s">
        <v>319</v>
      </c>
      <c r="AD63" s="4" t="s">
        <v>205</v>
      </c>
      <c r="AE63" s="4" t="s">
        <v>2286</v>
      </c>
      <c r="AF63" s="4" t="s">
        <v>2287</v>
      </c>
      <c r="AG63" s="4" t="s">
        <v>2288</v>
      </c>
      <c r="AH63" s="4" t="s">
        <v>2289</v>
      </c>
      <c r="AI63" s="4" t="s">
        <v>2290</v>
      </c>
      <c r="AJ63" s="4" t="s">
        <v>2291</v>
      </c>
      <c r="AK63" s="4" t="s">
        <v>2292</v>
      </c>
    </row>
    <row r="64" spans="1:33" ht="15">
      <c r="A64" s="2" t="s">
        <v>948</v>
      </c>
      <c r="B64" s="2" t="s">
        <v>949</v>
      </c>
      <c r="C64" s="2" t="s">
        <v>950</v>
      </c>
      <c r="D64" s="2" t="s">
        <v>29</v>
      </c>
      <c r="E64" s="2" t="s">
        <v>1103</v>
      </c>
      <c r="F64" s="4" t="s">
        <v>1104</v>
      </c>
      <c r="G64" s="4" t="s">
        <v>710</v>
      </c>
      <c r="H64" s="2" t="s">
        <v>951</v>
      </c>
      <c r="I64" s="2" t="s">
        <v>31</v>
      </c>
      <c r="J64" s="2">
        <v>835923.2394699999</v>
      </c>
      <c r="K64" s="2">
        <v>0</v>
      </c>
      <c r="L64" s="2">
        <v>0</v>
      </c>
      <c r="M64" s="2">
        <v>0</v>
      </c>
      <c r="N64" s="8">
        <v>0</v>
      </c>
      <c r="O64" s="2">
        <v>278641.07953000005</v>
      </c>
      <c r="P64" s="2">
        <v>-2.1827872842550278E-11</v>
      </c>
      <c r="Q64" s="8">
        <v>1114564.319</v>
      </c>
      <c r="R64" s="2">
        <v>2073742.0309999995</v>
      </c>
      <c r="S64" s="2">
        <v>3188306.3499999987</v>
      </c>
      <c r="T64" s="2">
        <v>35</v>
      </c>
      <c r="U64" s="2" t="s">
        <v>952</v>
      </c>
      <c r="V64" s="2" t="s">
        <v>183</v>
      </c>
      <c r="W64" s="2" t="s">
        <v>9</v>
      </c>
      <c r="X64" s="2" t="s">
        <v>67</v>
      </c>
      <c r="Y64" s="5">
        <v>42795</v>
      </c>
      <c r="Z64" s="5">
        <v>44196</v>
      </c>
      <c r="AA64" s="6">
        <v>43073</v>
      </c>
      <c r="AB64" s="4" t="s">
        <v>2063</v>
      </c>
      <c r="AC64" s="4" t="s">
        <v>2293</v>
      </c>
      <c r="AD64" s="4" t="s">
        <v>2294</v>
      </c>
      <c r="AE64" s="4" t="s">
        <v>2295</v>
      </c>
      <c r="AF64" s="4" t="s">
        <v>2296</v>
      </c>
      <c r="AG64" s="4" t="s">
        <v>2297</v>
      </c>
    </row>
    <row r="65" spans="1:35" ht="15">
      <c r="A65" s="2" t="s">
        <v>101</v>
      </c>
      <c r="B65" s="2" t="s">
        <v>90</v>
      </c>
      <c r="C65" s="2" t="s">
        <v>102</v>
      </c>
      <c r="D65" s="2" t="s">
        <v>29</v>
      </c>
      <c r="E65" s="2" t="s">
        <v>1103</v>
      </c>
      <c r="F65" s="4" t="s">
        <v>1107</v>
      </c>
      <c r="G65" s="4" t="s">
        <v>710</v>
      </c>
      <c r="H65" s="2" t="s">
        <v>103</v>
      </c>
      <c r="I65" s="2" t="s">
        <v>31</v>
      </c>
      <c r="J65" s="2">
        <v>2499998.2056900007</v>
      </c>
      <c r="K65" s="2">
        <v>1071427.7981899998</v>
      </c>
      <c r="L65" s="2">
        <v>0</v>
      </c>
      <c r="M65" s="2">
        <v>0</v>
      </c>
      <c r="N65" s="8">
        <v>1071427.7981899998</v>
      </c>
      <c r="O65" s="2">
        <v>0</v>
      </c>
      <c r="P65" s="2">
        <v>11197932.289870003</v>
      </c>
      <c r="Q65" s="8">
        <v>14769358.293750003</v>
      </c>
      <c r="R65" s="2">
        <v>447153.27375</v>
      </c>
      <c r="S65" s="2">
        <v>15216511.5675</v>
      </c>
      <c r="T65" s="2">
        <v>35</v>
      </c>
      <c r="U65" s="2" t="s">
        <v>104</v>
      </c>
      <c r="V65" s="2" t="s">
        <v>94</v>
      </c>
      <c r="W65" s="2" t="s">
        <v>9</v>
      </c>
      <c r="X65" s="2" t="s">
        <v>67</v>
      </c>
      <c r="Y65" s="5">
        <v>42795</v>
      </c>
      <c r="Z65" s="5">
        <v>44561</v>
      </c>
      <c r="AA65" s="6">
        <v>42923</v>
      </c>
      <c r="AB65" s="4" t="s">
        <v>90</v>
      </c>
      <c r="AC65" s="4" t="s">
        <v>2298</v>
      </c>
      <c r="AD65" s="4" t="s">
        <v>2299</v>
      </c>
      <c r="AE65" s="4" t="s">
        <v>2300</v>
      </c>
      <c r="AF65" s="4" t="s">
        <v>2301</v>
      </c>
      <c r="AG65" s="4" t="s">
        <v>2302</v>
      </c>
      <c r="AH65" s="4" t="s">
        <v>2303</v>
      </c>
      <c r="AI65" s="4" t="s">
        <v>2304</v>
      </c>
    </row>
    <row r="66" spans="1:33" ht="15">
      <c r="A66" s="2" t="s">
        <v>105</v>
      </c>
      <c r="B66" s="2" t="s">
        <v>106</v>
      </c>
      <c r="C66" s="2" t="s">
        <v>107</v>
      </c>
      <c r="D66" s="2" t="s">
        <v>29</v>
      </c>
      <c r="E66" s="2" t="s">
        <v>1103</v>
      </c>
      <c r="F66" s="4" t="s">
        <v>1104</v>
      </c>
      <c r="G66" s="4" t="s">
        <v>710</v>
      </c>
      <c r="H66" s="2" t="s">
        <v>108</v>
      </c>
      <c r="I66" s="2" t="s">
        <v>31</v>
      </c>
      <c r="J66" s="2">
        <v>772340.4689800002</v>
      </c>
      <c r="K66" s="2">
        <v>441306.54502</v>
      </c>
      <c r="L66" s="2">
        <v>0</v>
      </c>
      <c r="M66" s="2">
        <v>0</v>
      </c>
      <c r="N66" s="8">
        <v>441306.54502</v>
      </c>
      <c r="O66" s="2">
        <v>257428.82331999988</v>
      </c>
      <c r="P66" s="2">
        <v>581424.1100699992</v>
      </c>
      <c r="Q66" s="8">
        <v>2052499.9473899994</v>
      </c>
      <c r="R66" s="2">
        <v>895518.1627100002</v>
      </c>
      <c r="S66" s="2">
        <v>2948018.110099999</v>
      </c>
      <c r="T66" s="2">
        <v>35</v>
      </c>
      <c r="U66" s="2" t="s">
        <v>109</v>
      </c>
      <c r="V66" s="2" t="s">
        <v>110</v>
      </c>
      <c r="W66" s="2" t="s">
        <v>9</v>
      </c>
      <c r="X66" s="2" t="s">
        <v>67</v>
      </c>
      <c r="Y66" s="5">
        <v>42795</v>
      </c>
      <c r="Z66" s="5">
        <v>44286</v>
      </c>
      <c r="AA66" s="6">
        <v>42997</v>
      </c>
      <c r="AB66" s="4" t="s">
        <v>106</v>
      </c>
      <c r="AC66" s="4" t="s">
        <v>90</v>
      </c>
      <c r="AD66" s="4" t="s">
        <v>2305</v>
      </c>
      <c r="AE66" s="4" t="s">
        <v>2306</v>
      </c>
      <c r="AF66" s="4" t="s">
        <v>2307</v>
      </c>
      <c r="AG66" s="4" t="s">
        <v>2308</v>
      </c>
    </row>
    <row r="67" spans="1:29" ht="15">
      <c r="A67" s="2" t="s">
        <v>953</v>
      </c>
      <c r="B67" s="2" t="s">
        <v>954</v>
      </c>
      <c r="C67" s="2" t="s">
        <v>955</v>
      </c>
      <c r="D67" s="2" t="s">
        <v>29</v>
      </c>
      <c r="E67" s="2" t="s">
        <v>1103</v>
      </c>
      <c r="F67" s="4" t="s">
        <v>1107</v>
      </c>
      <c r="G67" s="4" t="s">
        <v>710</v>
      </c>
      <c r="H67" s="2" t="s">
        <v>956</v>
      </c>
      <c r="I67" s="2" t="s">
        <v>31</v>
      </c>
      <c r="J67" s="2">
        <v>874158.0048100001</v>
      </c>
      <c r="K67" s="2">
        <v>448343.56252000004</v>
      </c>
      <c r="L67" s="2">
        <v>0</v>
      </c>
      <c r="M67" s="2">
        <v>0</v>
      </c>
      <c r="N67" s="8">
        <v>448343.56252000004</v>
      </c>
      <c r="O67" s="2">
        <v>0</v>
      </c>
      <c r="P67" s="2">
        <v>0</v>
      </c>
      <c r="Q67" s="8">
        <v>1322501.56733</v>
      </c>
      <c r="R67" s="2">
        <v>1666451.73557</v>
      </c>
      <c r="S67" s="2">
        <v>2988953.302899998</v>
      </c>
      <c r="T67" s="2">
        <v>35</v>
      </c>
      <c r="U67" s="2" t="s">
        <v>957</v>
      </c>
      <c r="V67" s="2" t="s">
        <v>958</v>
      </c>
      <c r="W67" s="2" t="s">
        <v>10</v>
      </c>
      <c r="X67" s="2" t="s">
        <v>67</v>
      </c>
      <c r="Y67" s="5">
        <v>42796</v>
      </c>
      <c r="Z67" s="5">
        <v>44256</v>
      </c>
      <c r="AA67" s="6">
        <v>42956</v>
      </c>
      <c r="AB67" s="4" t="s">
        <v>2064</v>
      </c>
      <c r="AC67" s="4" t="s">
        <v>2309</v>
      </c>
    </row>
    <row r="68" spans="1:37" ht="15">
      <c r="A68" s="2" t="s">
        <v>111</v>
      </c>
      <c r="B68" s="2" t="s">
        <v>112</v>
      </c>
      <c r="C68" s="2" t="s">
        <v>113</v>
      </c>
      <c r="D68" s="2" t="s">
        <v>29</v>
      </c>
      <c r="E68" s="2" t="s">
        <v>1103</v>
      </c>
      <c r="F68" s="4" t="s">
        <v>1104</v>
      </c>
      <c r="G68" s="4" t="s">
        <v>706</v>
      </c>
      <c r="H68" s="2" t="s">
        <v>114</v>
      </c>
      <c r="I68" s="2" t="s">
        <v>31</v>
      </c>
      <c r="J68" s="2">
        <v>1966644.97</v>
      </c>
      <c r="K68" s="2">
        <v>842847.8399999999</v>
      </c>
      <c r="L68" s="2">
        <v>0</v>
      </c>
      <c r="M68" s="2">
        <v>0</v>
      </c>
      <c r="N68" s="8">
        <v>842847.8399999999</v>
      </c>
      <c r="O68" s="2">
        <v>0</v>
      </c>
      <c r="P68" s="2">
        <v>2010080</v>
      </c>
      <c r="Q68" s="8">
        <v>4819572.81</v>
      </c>
      <c r="R68" s="2">
        <v>1145431.6300000001</v>
      </c>
      <c r="S68" s="2">
        <v>5965004.4399999995</v>
      </c>
      <c r="T68" s="2">
        <v>35</v>
      </c>
      <c r="U68" s="2" t="s">
        <v>115</v>
      </c>
      <c r="V68" s="2" t="s">
        <v>116</v>
      </c>
      <c r="W68" s="2" t="s">
        <v>9</v>
      </c>
      <c r="X68" s="2" t="s">
        <v>67</v>
      </c>
      <c r="Y68" s="5">
        <v>42795</v>
      </c>
      <c r="Z68" s="5">
        <v>45199</v>
      </c>
      <c r="AA68" s="6">
        <v>43059</v>
      </c>
      <c r="AB68" s="4" t="s">
        <v>112</v>
      </c>
      <c r="AC68" s="4" t="s">
        <v>2310</v>
      </c>
      <c r="AD68" s="4" t="s">
        <v>2311</v>
      </c>
      <c r="AE68" s="4" t="s">
        <v>2312</v>
      </c>
      <c r="AF68" s="4" t="s">
        <v>2313</v>
      </c>
      <c r="AG68" s="4" t="s">
        <v>2314</v>
      </c>
      <c r="AH68" s="4" t="s">
        <v>2315</v>
      </c>
      <c r="AI68" s="4" t="s">
        <v>2207</v>
      </c>
      <c r="AJ68" s="4" t="s">
        <v>2316</v>
      </c>
      <c r="AK68" s="4" t="s">
        <v>2317</v>
      </c>
    </row>
    <row r="69" spans="1:31" ht="15">
      <c r="A69" s="2" t="s">
        <v>117</v>
      </c>
      <c r="B69" s="2" t="s">
        <v>118</v>
      </c>
      <c r="C69" s="2" t="s">
        <v>119</v>
      </c>
      <c r="D69" s="2" t="s">
        <v>29</v>
      </c>
      <c r="E69" s="2" t="s">
        <v>1103</v>
      </c>
      <c r="F69" s="4" t="s">
        <v>1107</v>
      </c>
      <c r="G69" s="4" t="s">
        <v>706</v>
      </c>
      <c r="H69" s="2" t="s">
        <v>120</v>
      </c>
      <c r="I69" s="2" t="s">
        <v>31</v>
      </c>
      <c r="J69" s="2">
        <v>182897.17000000004</v>
      </c>
      <c r="K69" s="2">
        <v>0</v>
      </c>
      <c r="L69" s="2">
        <v>0</v>
      </c>
      <c r="M69" s="2">
        <v>0</v>
      </c>
      <c r="N69" s="8">
        <v>0</v>
      </c>
      <c r="O69" s="2">
        <v>0</v>
      </c>
      <c r="P69" s="2">
        <v>267994.63</v>
      </c>
      <c r="Q69" s="8">
        <v>450891.80000000005</v>
      </c>
      <c r="R69" s="2">
        <v>77676</v>
      </c>
      <c r="S69" s="2">
        <v>528567.7999999999</v>
      </c>
      <c r="T69" s="2">
        <v>35</v>
      </c>
      <c r="U69" s="2" t="s">
        <v>121</v>
      </c>
      <c r="V69" s="2" t="s">
        <v>122</v>
      </c>
      <c r="W69" s="2" t="s">
        <v>9</v>
      </c>
      <c r="X69" s="2" t="s">
        <v>67</v>
      </c>
      <c r="Y69" s="5">
        <v>42856</v>
      </c>
      <c r="Z69" s="5">
        <v>44926</v>
      </c>
      <c r="AA69" s="6">
        <v>43059</v>
      </c>
      <c r="AB69" s="4" t="s">
        <v>118</v>
      </c>
      <c r="AC69" s="4" t="s">
        <v>2318</v>
      </c>
      <c r="AD69" s="4" t="s">
        <v>2319</v>
      </c>
      <c r="AE69" s="4" t="s">
        <v>2320</v>
      </c>
    </row>
    <row r="70" spans="1:29" ht="15">
      <c r="A70" s="2" t="s">
        <v>959</v>
      </c>
      <c r="B70" s="2" t="s">
        <v>960</v>
      </c>
      <c r="C70" s="2" t="s">
        <v>961</v>
      </c>
      <c r="D70" s="2" t="s">
        <v>29</v>
      </c>
      <c r="E70" s="2" t="s">
        <v>1103</v>
      </c>
      <c r="F70" s="4" t="s">
        <v>1107</v>
      </c>
      <c r="G70" s="4" t="s">
        <v>710</v>
      </c>
      <c r="H70" s="2" t="s">
        <v>962</v>
      </c>
      <c r="I70" s="2" t="s">
        <v>963</v>
      </c>
      <c r="J70" s="2">
        <v>137506.249</v>
      </c>
      <c r="K70" s="2">
        <v>58931.249999999985</v>
      </c>
      <c r="L70" s="2">
        <v>0</v>
      </c>
      <c r="M70" s="2">
        <v>0</v>
      </c>
      <c r="N70" s="8">
        <v>58931.249999999985</v>
      </c>
      <c r="O70" s="2">
        <v>0</v>
      </c>
      <c r="P70" s="2">
        <v>0</v>
      </c>
      <c r="Q70" s="8">
        <v>196437.499</v>
      </c>
      <c r="R70" s="2">
        <v>202468.46099999995</v>
      </c>
      <c r="S70" s="2">
        <v>398905.9600000001</v>
      </c>
      <c r="T70" s="2">
        <v>35</v>
      </c>
      <c r="U70" s="2" t="s">
        <v>964</v>
      </c>
      <c r="V70" s="2" t="s">
        <v>94</v>
      </c>
      <c r="W70" s="2" t="s">
        <v>9</v>
      </c>
      <c r="X70" s="2" t="s">
        <v>67</v>
      </c>
      <c r="Y70" s="5">
        <v>42979</v>
      </c>
      <c r="Z70" s="5">
        <v>43861</v>
      </c>
      <c r="AA70" s="6">
        <v>43033</v>
      </c>
      <c r="AB70" s="4" t="s">
        <v>960</v>
      </c>
      <c r="AC70" s="4" t="s">
        <v>2321</v>
      </c>
    </row>
    <row r="71" spans="1:28" ht="15">
      <c r="A71" s="2" t="s">
        <v>123</v>
      </c>
      <c r="B71" s="2" t="s">
        <v>124</v>
      </c>
      <c r="C71" s="2" t="s">
        <v>125</v>
      </c>
      <c r="D71" s="2" t="s">
        <v>29</v>
      </c>
      <c r="E71" s="2" t="s">
        <v>1103</v>
      </c>
      <c r="F71" s="4" t="s">
        <v>1107</v>
      </c>
      <c r="G71" s="4" t="s">
        <v>710</v>
      </c>
      <c r="H71" s="2" t="s">
        <v>126</v>
      </c>
      <c r="I71" s="2" t="s">
        <v>31</v>
      </c>
      <c r="J71" s="2">
        <v>180000</v>
      </c>
      <c r="K71" s="2">
        <v>0</v>
      </c>
      <c r="L71" s="2">
        <v>0</v>
      </c>
      <c r="M71" s="2">
        <v>0</v>
      </c>
      <c r="N71" s="8">
        <v>0</v>
      </c>
      <c r="O71" s="2">
        <v>0</v>
      </c>
      <c r="P71" s="2">
        <v>0</v>
      </c>
      <c r="Q71" s="8">
        <v>180000</v>
      </c>
      <c r="R71" s="2">
        <v>550883.45</v>
      </c>
      <c r="S71" s="2">
        <v>730883.45</v>
      </c>
      <c r="T71" s="2">
        <v>35</v>
      </c>
      <c r="U71" s="2" t="s">
        <v>127</v>
      </c>
      <c r="V71" s="2" t="s">
        <v>39</v>
      </c>
      <c r="W71" s="2" t="s">
        <v>9</v>
      </c>
      <c r="X71" s="2" t="s">
        <v>67</v>
      </c>
      <c r="Y71" s="5">
        <v>42828</v>
      </c>
      <c r="Z71" s="5">
        <v>44286</v>
      </c>
      <c r="AA71" s="6">
        <v>42956</v>
      </c>
      <c r="AB71" s="4" t="s">
        <v>124</v>
      </c>
    </row>
    <row r="72" spans="1:30" ht="15">
      <c r="A72" s="2" t="s">
        <v>965</v>
      </c>
      <c r="B72" s="2" t="s">
        <v>429</v>
      </c>
      <c r="C72" s="2" t="s">
        <v>966</v>
      </c>
      <c r="D72" s="2" t="s">
        <v>29</v>
      </c>
      <c r="E72" s="2" t="s">
        <v>1103</v>
      </c>
      <c r="F72" s="4" t="s">
        <v>1107</v>
      </c>
      <c r="G72" s="4" t="s">
        <v>710</v>
      </c>
      <c r="H72" s="2" t="s">
        <v>967</v>
      </c>
      <c r="I72" s="2" t="s">
        <v>31</v>
      </c>
      <c r="J72" s="2">
        <v>109677.95999999999</v>
      </c>
      <c r="K72" s="2">
        <v>47004.84</v>
      </c>
      <c r="L72" s="2">
        <v>0</v>
      </c>
      <c r="M72" s="2">
        <v>0</v>
      </c>
      <c r="N72" s="8">
        <v>47004.84</v>
      </c>
      <c r="O72" s="2">
        <v>0</v>
      </c>
      <c r="P72" s="2">
        <v>24401</v>
      </c>
      <c r="Q72" s="8">
        <v>181083.8</v>
      </c>
      <c r="R72" s="2">
        <v>149998.58</v>
      </c>
      <c r="S72" s="2">
        <v>331082.41000000003</v>
      </c>
      <c r="T72" s="2">
        <v>35</v>
      </c>
      <c r="U72" s="2" t="s">
        <v>432</v>
      </c>
      <c r="V72" s="2" t="s">
        <v>433</v>
      </c>
      <c r="W72" s="2" t="s">
        <v>9</v>
      </c>
      <c r="X72" s="2" t="s">
        <v>67</v>
      </c>
      <c r="Y72" s="5">
        <v>42856</v>
      </c>
      <c r="Z72" s="5">
        <v>44286</v>
      </c>
      <c r="AA72" s="6">
        <v>42978</v>
      </c>
      <c r="AB72" s="4" t="s">
        <v>429</v>
      </c>
      <c r="AC72" s="4" t="s">
        <v>2322</v>
      </c>
      <c r="AD72" s="4" t="s">
        <v>90</v>
      </c>
    </row>
    <row r="73" spans="1:28" ht="15">
      <c r="A73" s="2" t="s">
        <v>128</v>
      </c>
      <c r="B73" s="2" t="s">
        <v>129</v>
      </c>
      <c r="C73" s="2" t="s">
        <v>130</v>
      </c>
      <c r="D73" s="2" t="s">
        <v>29</v>
      </c>
      <c r="E73" s="2" t="s">
        <v>1103</v>
      </c>
      <c r="F73" s="4" t="s">
        <v>1107</v>
      </c>
      <c r="G73" s="4" t="s">
        <v>710</v>
      </c>
      <c r="H73" s="2" t="s">
        <v>131</v>
      </c>
      <c r="I73" s="2" t="s">
        <v>31</v>
      </c>
      <c r="J73" s="2">
        <v>317265.5499999999</v>
      </c>
      <c r="K73" s="2">
        <v>90647.29999999999</v>
      </c>
      <c r="L73" s="2">
        <v>0</v>
      </c>
      <c r="M73" s="2">
        <v>0</v>
      </c>
      <c r="N73" s="8">
        <v>90647.29999999999</v>
      </c>
      <c r="O73" s="2">
        <v>0</v>
      </c>
      <c r="P73" s="2">
        <v>0</v>
      </c>
      <c r="Q73" s="8">
        <v>407912.84999999986</v>
      </c>
      <c r="R73" s="2">
        <v>539196.9299999999</v>
      </c>
      <c r="S73" s="2">
        <v>947109.78</v>
      </c>
      <c r="T73" s="2">
        <v>35</v>
      </c>
      <c r="U73" s="2" t="s">
        <v>132</v>
      </c>
      <c r="V73" s="2" t="s">
        <v>133</v>
      </c>
      <c r="W73" s="2" t="s">
        <v>10</v>
      </c>
      <c r="X73" s="2" t="s">
        <v>67</v>
      </c>
      <c r="Y73" s="5">
        <v>42796</v>
      </c>
      <c r="Z73" s="5">
        <v>44651</v>
      </c>
      <c r="AA73" s="6">
        <v>42978</v>
      </c>
      <c r="AB73" s="4" t="s">
        <v>129</v>
      </c>
    </row>
    <row r="74" spans="1:29" ht="15">
      <c r="A74" s="2" t="s">
        <v>968</v>
      </c>
      <c r="B74" s="2" t="s">
        <v>969</v>
      </c>
      <c r="C74" s="2" t="s">
        <v>970</v>
      </c>
      <c r="D74" s="2" t="s">
        <v>29</v>
      </c>
      <c r="E74" s="2" t="s">
        <v>1103</v>
      </c>
      <c r="F74" s="4" t="s">
        <v>1107</v>
      </c>
      <c r="G74" s="4" t="s">
        <v>710</v>
      </c>
      <c r="H74" s="2" t="s">
        <v>971</v>
      </c>
      <c r="I74" s="2" t="s">
        <v>31</v>
      </c>
      <c r="J74" s="2">
        <v>98924.35</v>
      </c>
      <c r="K74" s="2">
        <v>42396.14999999998</v>
      </c>
      <c r="L74" s="2">
        <v>0</v>
      </c>
      <c r="M74" s="2">
        <v>0</v>
      </c>
      <c r="N74" s="8">
        <v>42396.14999999998</v>
      </c>
      <c r="O74" s="2">
        <v>0</v>
      </c>
      <c r="P74" s="2">
        <v>0</v>
      </c>
      <c r="Q74" s="8">
        <v>141320.5</v>
      </c>
      <c r="R74" s="2">
        <v>158562.29749999996</v>
      </c>
      <c r="S74" s="2">
        <v>299882.80000000005</v>
      </c>
      <c r="T74" s="2">
        <v>35</v>
      </c>
      <c r="U74" s="2" t="s">
        <v>972</v>
      </c>
      <c r="V74" s="2" t="s">
        <v>94</v>
      </c>
      <c r="W74" s="2" t="s">
        <v>9</v>
      </c>
      <c r="X74" s="2" t="s">
        <v>67</v>
      </c>
      <c r="Y74" s="5">
        <v>42979</v>
      </c>
      <c r="Z74" s="5">
        <v>43982</v>
      </c>
      <c r="AA74" s="6">
        <v>42998</v>
      </c>
      <c r="AB74" s="4" t="s">
        <v>2065</v>
      </c>
      <c r="AC74" s="4" t="s">
        <v>2323</v>
      </c>
    </row>
    <row r="75" spans="1:31" ht="15">
      <c r="A75" s="2" t="s">
        <v>973</v>
      </c>
      <c r="B75" s="2" t="s">
        <v>852</v>
      </c>
      <c r="C75" s="2" t="s">
        <v>974</v>
      </c>
      <c r="D75" s="2" t="s">
        <v>29</v>
      </c>
      <c r="E75" s="2" t="s">
        <v>1103</v>
      </c>
      <c r="F75" s="4" t="s">
        <v>1104</v>
      </c>
      <c r="G75" s="4" t="s">
        <v>710</v>
      </c>
      <c r="H75" s="2" t="s">
        <v>975</v>
      </c>
      <c r="I75" s="2" t="s">
        <v>31</v>
      </c>
      <c r="J75" s="2">
        <v>811824.4885900001</v>
      </c>
      <c r="K75" s="2">
        <v>0</v>
      </c>
      <c r="L75" s="2">
        <v>0</v>
      </c>
      <c r="M75" s="2">
        <v>157661.99999999994</v>
      </c>
      <c r="N75" s="8">
        <v>157661.99999999994</v>
      </c>
      <c r="O75" s="2">
        <v>811824.4885900003</v>
      </c>
      <c r="P75" s="2">
        <v>0</v>
      </c>
      <c r="Q75" s="8">
        <v>1781310.9771800004</v>
      </c>
      <c r="R75" s="2">
        <v>4249094.47032</v>
      </c>
      <c r="S75" s="2">
        <v>6030405.452500002</v>
      </c>
      <c r="T75" s="2">
        <v>35</v>
      </c>
      <c r="U75" s="2" t="s">
        <v>855</v>
      </c>
      <c r="V75" s="2" t="s">
        <v>55</v>
      </c>
      <c r="W75" s="2" t="s">
        <v>11</v>
      </c>
      <c r="X75" s="2" t="s">
        <v>67</v>
      </c>
      <c r="Y75" s="5">
        <v>42796</v>
      </c>
      <c r="Z75" s="5">
        <v>44377</v>
      </c>
      <c r="AA75" s="6">
        <v>43006</v>
      </c>
      <c r="AB75" s="4" t="s">
        <v>852</v>
      </c>
      <c r="AC75" s="4" t="s">
        <v>2324</v>
      </c>
      <c r="AD75" s="4" t="s">
        <v>2325</v>
      </c>
      <c r="AE75" s="4" t="s">
        <v>2326</v>
      </c>
    </row>
    <row r="76" spans="1:35" ht="15">
      <c r="A76" s="2" t="s">
        <v>134</v>
      </c>
      <c r="B76" s="2" t="s">
        <v>135</v>
      </c>
      <c r="C76" s="2" t="s">
        <v>136</v>
      </c>
      <c r="D76" s="2" t="s">
        <v>29</v>
      </c>
      <c r="E76" s="2" t="s">
        <v>1103</v>
      </c>
      <c r="F76" s="4" t="s">
        <v>1104</v>
      </c>
      <c r="G76" s="4" t="s">
        <v>710</v>
      </c>
      <c r="H76" s="2" t="s">
        <v>137</v>
      </c>
      <c r="I76" s="2" t="s">
        <v>31</v>
      </c>
      <c r="J76" s="2">
        <v>1445113.8286999997</v>
      </c>
      <c r="K76" s="2">
        <v>0</v>
      </c>
      <c r="L76" s="2">
        <v>206444.83409999992</v>
      </c>
      <c r="M76" s="2">
        <v>0</v>
      </c>
      <c r="N76" s="8">
        <v>206444.83409999992</v>
      </c>
      <c r="O76" s="2">
        <v>0</v>
      </c>
      <c r="P76" s="2">
        <v>23390.443690000073</v>
      </c>
      <c r="Q76" s="8">
        <v>1674949.1064899997</v>
      </c>
      <c r="R76" s="2">
        <v>2453947.53124</v>
      </c>
      <c r="S76" s="2">
        <v>4128896.63773</v>
      </c>
      <c r="T76" s="2">
        <v>35</v>
      </c>
      <c r="U76" s="2" t="s">
        <v>138</v>
      </c>
      <c r="V76" s="2" t="s">
        <v>139</v>
      </c>
      <c r="W76" s="2" t="s">
        <v>10</v>
      </c>
      <c r="X76" s="2" t="s">
        <v>67</v>
      </c>
      <c r="Y76" s="5">
        <v>42796</v>
      </c>
      <c r="Z76" s="5">
        <v>44440</v>
      </c>
      <c r="AA76" s="6">
        <v>42975</v>
      </c>
      <c r="AB76" s="4" t="s">
        <v>135</v>
      </c>
      <c r="AC76" s="4" t="s">
        <v>2327</v>
      </c>
      <c r="AD76" s="4" t="s">
        <v>2328</v>
      </c>
      <c r="AE76" s="4" t="s">
        <v>2329</v>
      </c>
      <c r="AF76" s="4" t="s">
        <v>2330</v>
      </c>
      <c r="AG76" s="4" t="s">
        <v>2331</v>
      </c>
      <c r="AH76" s="4" t="s">
        <v>2124</v>
      </c>
      <c r="AI76" s="4" t="s">
        <v>2332</v>
      </c>
    </row>
    <row r="77" spans="1:37" ht="15">
      <c r="A77" s="2" t="s">
        <v>140</v>
      </c>
      <c r="B77" s="2" t="s">
        <v>141</v>
      </c>
      <c r="C77" s="2" t="s">
        <v>142</v>
      </c>
      <c r="D77" s="2" t="s">
        <v>29</v>
      </c>
      <c r="E77" s="2" t="s">
        <v>1103</v>
      </c>
      <c r="F77" s="4" t="s">
        <v>1104</v>
      </c>
      <c r="G77" s="4" t="s">
        <v>710</v>
      </c>
      <c r="H77" s="2" t="s">
        <v>143</v>
      </c>
      <c r="I77" s="2" t="s">
        <v>31</v>
      </c>
      <c r="J77" s="2">
        <v>1285112.0700000003</v>
      </c>
      <c r="K77" s="2">
        <v>733592.3391100002</v>
      </c>
      <c r="L77" s="2">
        <v>0</v>
      </c>
      <c r="M77" s="2">
        <v>0</v>
      </c>
      <c r="N77" s="8">
        <v>733592.3391100002</v>
      </c>
      <c r="O77" s="2">
        <v>428370.6899999997</v>
      </c>
      <c r="P77" s="2">
        <v>952289.66075</v>
      </c>
      <c r="Q77" s="8">
        <v>3399364.7598599996</v>
      </c>
      <c r="R77" s="2">
        <v>1723372.9503800005</v>
      </c>
      <c r="S77" s="2">
        <v>5122737.710240001</v>
      </c>
      <c r="T77" s="2">
        <v>35</v>
      </c>
      <c r="U77" s="2" t="s">
        <v>144</v>
      </c>
      <c r="V77" s="2" t="s">
        <v>94</v>
      </c>
      <c r="W77" s="2" t="s">
        <v>9</v>
      </c>
      <c r="X77" s="2" t="s">
        <v>67</v>
      </c>
      <c r="Y77" s="5">
        <v>42856</v>
      </c>
      <c r="Z77" s="5">
        <v>44773</v>
      </c>
      <c r="AA77" s="6">
        <v>43082</v>
      </c>
      <c r="AB77" s="4" t="s">
        <v>141</v>
      </c>
      <c r="AC77" s="4" t="s">
        <v>2109</v>
      </c>
      <c r="AD77" s="4" t="s">
        <v>2333</v>
      </c>
      <c r="AE77" s="4" t="s">
        <v>2334</v>
      </c>
      <c r="AF77" s="4" t="s">
        <v>2335</v>
      </c>
      <c r="AG77" s="4" t="s">
        <v>2336</v>
      </c>
      <c r="AH77" s="4" t="s">
        <v>624</v>
      </c>
      <c r="AI77" s="4" t="s">
        <v>2337</v>
      </c>
      <c r="AJ77" s="4" t="s">
        <v>2338</v>
      </c>
      <c r="AK77" s="4" t="s">
        <v>2339</v>
      </c>
    </row>
    <row r="78" spans="1:33" ht="15">
      <c r="A78" s="2" t="s">
        <v>976</v>
      </c>
      <c r="B78" s="2" t="s">
        <v>977</v>
      </c>
      <c r="C78" s="2" t="s">
        <v>978</v>
      </c>
      <c r="D78" s="2" t="s">
        <v>29</v>
      </c>
      <c r="E78" s="2" t="s">
        <v>1103</v>
      </c>
      <c r="F78" s="4" t="s">
        <v>1107</v>
      </c>
      <c r="G78" s="4" t="s">
        <v>710</v>
      </c>
      <c r="H78" s="2" t="s">
        <v>979</v>
      </c>
      <c r="I78" s="2" t="s">
        <v>31</v>
      </c>
      <c r="J78" s="2">
        <v>793318.9922700004</v>
      </c>
      <c r="K78" s="2">
        <v>339994.0052699998</v>
      </c>
      <c r="L78" s="2">
        <v>0</v>
      </c>
      <c r="M78" s="2">
        <v>0</v>
      </c>
      <c r="N78" s="8">
        <v>339994.0052699998</v>
      </c>
      <c r="O78" s="2">
        <v>0</v>
      </c>
      <c r="P78" s="2">
        <v>885531.3823600002</v>
      </c>
      <c r="Q78" s="8">
        <v>2018844.3799000003</v>
      </c>
      <c r="R78" s="2">
        <v>409076.9400000004</v>
      </c>
      <c r="S78" s="2">
        <v>2427921.297500001</v>
      </c>
      <c r="T78" s="2">
        <v>35</v>
      </c>
      <c r="U78" s="2" t="s">
        <v>980</v>
      </c>
      <c r="V78" s="2" t="s">
        <v>100</v>
      </c>
      <c r="W78" s="2" t="s">
        <v>9</v>
      </c>
      <c r="X78" s="2" t="s">
        <v>67</v>
      </c>
      <c r="Y78" s="5">
        <v>42887</v>
      </c>
      <c r="Z78" s="5">
        <v>44255</v>
      </c>
      <c r="AA78" s="6">
        <v>42975</v>
      </c>
      <c r="AB78" s="4" t="s">
        <v>977</v>
      </c>
      <c r="AC78" s="4" t="s">
        <v>2192</v>
      </c>
      <c r="AD78" s="4" t="s">
        <v>96</v>
      </c>
      <c r="AE78" s="4" t="s">
        <v>2340</v>
      </c>
      <c r="AF78" s="4" t="s">
        <v>2341</v>
      </c>
      <c r="AG78" s="4" t="s">
        <v>2342</v>
      </c>
    </row>
    <row r="79" spans="1:32" ht="15">
      <c r="A79" s="2" t="s">
        <v>981</v>
      </c>
      <c r="B79" s="2" t="s">
        <v>982</v>
      </c>
      <c r="C79" s="2" t="s">
        <v>983</v>
      </c>
      <c r="D79" s="2" t="s">
        <v>29</v>
      </c>
      <c r="E79" s="2" t="s">
        <v>1103</v>
      </c>
      <c r="F79" s="4" t="s">
        <v>1107</v>
      </c>
      <c r="G79" s="4" t="s">
        <v>710</v>
      </c>
      <c r="H79" s="2" t="s">
        <v>984</v>
      </c>
      <c r="I79" s="2" t="s">
        <v>985</v>
      </c>
      <c r="J79" s="2">
        <v>1274490</v>
      </c>
      <c r="K79" s="2">
        <v>546210</v>
      </c>
      <c r="L79" s="2">
        <v>0</v>
      </c>
      <c r="M79" s="2">
        <v>0</v>
      </c>
      <c r="N79" s="8">
        <v>546210</v>
      </c>
      <c r="O79" s="2">
        <v>0</v>
      </c>
      <c r="P79" s="2">
        <v>637600.6532699997</v>
      </c>
      <c r="Q79" s="8">
        <v>2458300.6532699997</v>
      </c>
      <c r="R79" s="2">
        <v>1359003.5447700003</v>
      </c>
      <c r="S79" s="2">
        <v>3817304.2230399996</v>
      </c>
      <c r="T79" s="2">
        <v>35</v>
      </c>
      <c r="U79" s="2" t="s">
        <v>986</v>
      </c>
      <c r="V79" s="2" t="s">
        <v>303</v>
      </c>
      <c r="W79" s="2" t="s">
        <v>9</v>
      </c>
      <c r="X79" s="2" t="s">
        <v>67</v>
      </c>
      <c r="Y79" s="5">
        <v>42799</v>
      </c>
      <c r="Z79" s="5">
        <v>44287</v>
      </c>
      <c r="AA79" s="6">
        <v>42978</v>
      </c>
      <c r="AB79" s="4" t="s">
        <v>982</v>
      </c>
      <c r="AC79" s="4" t="s">
        <v>84</v>
      </c>
      <c r="AD79" s="4" t="s">
        <v>2343</v>
      </c>
      <c r="AE79" s="4" t="s">
        <v>2344</v>
      </c>
      <c r="AF79" s="4" t="s">
        <v>2345</v>
      </c>
    </row>
    <row r="80" spans="1:30" ht="15">
      <c r="A80" s="2" t="s">
        <v>987</v>
      </c>
      <c r="B80" s="2" t="s">
        <v>584</v>
      </c>
      <c r="C80" s="2" t="s">
        <v>988</v>
      </c>
      <c r="D80" s="2" t="s">
        <v>29</v>
      </c>
      <c r="E80" s="2" t="s">
        <v>1103</v>
      </c>
      <c r="F80" s="4" t="s">
        <v>1107</v>
      </c>
      <c r="G80" s="4" t="s">
        <v>710</v>
      </c>
      <c r="H80" s="2" t="s">
        <v>989</v>
      </c>
      <c r="I80" s="2" t="s">
        <v>31</v>
      </c>
      <c r="J80" s="2">
        <v>301247.6832600001</v>
      </c>
      <c r="K80" s="2">
        <v>0</v>
      </c>
      <c r="L80" s="2">
        <v>0</v>
      </c>
      <c r="M80" s="2">
        <v>0</v>
      </c>
      <c r="N80" s="8">
        <v>0</v>
      </c>
      <c r="O80" s="2">
        <v>0</v>
      </c>
      <c r="P80" s="2">
        <v>55221.57701000001</v>
      </c>
      <c r="Q80" s="8">
        <v>356469.2602700001</v>
      </c>
      <c r="R80" s="2">
        <v>504238.4147300001</v>
      </c>
      <c r="S80" s="2">
        <v>860707.6900000002</v>
      </c>
      <c r="T80" s="2">
        <v>35</v>
      </c>
      <c r="U80" s="2" t="s">
        <v>577</v>
      </c>
      <c r="V80" s="2" t="s">
        <v>110</v>
      </c>
      <c r="W80" s="2" t="s">
        <v>9</v>
      </c>
      <c r="X80" s="2" t="s">
        <v>67</v>
      </c>
      <c r="Y80" s="5">
        <v>42795</v>
      </c>
      <c r="Z80" s="5">
        <v>44227</v>
      </c>
      <c r="AA80" s="6">
        <v>43090</v>
      </c>
      <c r="AB80" s="4" t="s">
        <v>584</v>
      </c>
      <c r="AC80" s="4" t="s">
        <v>2346</v>
      </c>
      <c r="AD80" s="4" t="s">
        <v>2347</v>
      </c>
    </row>
    <row r="81" spans="1:32" ht="15">
      <c r="A81" s="2" t="s">
        <v>990</v>
      </c>
      <c r="B81" s="2" t="s">
        <v>991</v>
      </c>
      <c r="C81" s="2" t="s">
        <v>992</v>
      </c>
      <c r="D81" s="2" t="s">
        <v>29</v>
      </c>
      <c r="E81" s="2" t="s">
        <v>1103</v>
      </c>
      <c r="F81" s="4" t="s">
        <v>1107</v>
      </c>
      <c r="G81" s="4" t="s">
        <v>710</v>
      </c>
      <c r="H81" s="2" t="s">
        <v>993</v>
      </c>
      <c r="I81" s="2" t="s">
        <v>31</v>
      </c>
      <c r="J81" s="2">
        <v>1084538.9999999998</v>
      </c>
      <c r="K81" s="2">
        <v>464801.9999999999</v>
      </c>
      <c r="L81" s="2">
        <v>0</v>
      </c>
      <c r="M81" s="2">
        <v>0</v>
      </c>
      <c r="N81" s="8">
        <v>464801.9999999999</v>
      </c>
      <c r="O81" s="2">
        <v>0</v>
      </c>
      <c r="P81" s="2">
        <v>357382.75</v>
      </c>
      <c r="Q81" s="8">
        <v>1906723.7499999995</v>
      </c>
      <c r="R81" s="2">
        <v>1589508.9081000006</v>
      </c>
      <c r="S81" s="2">
        <v>3496232.67</v>
      </c>
      <c r="T81" s="2">
        <v>35</v>
      </c>
      <c r="U81" s="2" t="s">
        <v>994</v>
      </c>
      <c r="V81" s="2" t="s">
        <v>94</v>
      </c>
      <c r="W81" s="2" t="s">
        <v>9</v>
      </c>
      <c r="X81" s="2" t="s">
        <v>67</v>
      </c>
      <c r="Y81" s="5">
        <v>42826</v>
      </c>
      <c r="Z81" s="5">
        <v>44561</v>
      </c>
      <c r="AA81" s="6">
        <v>43059</v>
      </c>
      <c r="AB81" s="4" t="s">
        <v>991</v>
      </c>
      <c r="AC81" s="4" t="s">
        <v>84</v>
      </c>
      <c r="AD81" s="4" t="s">
        <v>90</v>
      </c>
      <c r="AE81" s="4" t="s">
        <v>2348</v>
      </c>
      <c r="AF81" s="4" t="s">
        <v>2349</v>
      </c>
    </row>
    <row r="82" spans="1:28" ht="15">
      <c r="A82" s="2" t="s">
        <v>995</v>
      </c>
      <c r="B82" s="2" t="s">
        <v>996</v>
      </c>
      <c r="C82" s="2" t="s">
        <v>997</v>
      </c>
      <c r="D82" s="2" t="s">
        <v>29</v>
      </c>
      <c r="E82" s="2" t="s">
        <v>1103</v>
      </c>
      <c r="F82" s="4" t="s">
        <v>1105</v>
      </c>
      <c r="G82" s="4" t="s">
        <v>710</v>
      </c>
      <c r="H82" s="2" t="s">
        <v>998</v>
      </c>
      <c r="I82" s="2" t="s">
        <v>31</v>
      </c>
      <c r="J82" s="2">
        <v>105519.51999999999</v>
      </c>
      <c r="K82" s="2">
        <v>0</v>
      </c>
      <c r="L82" s="2">
        <v>0</v>
      </c>
      <c r="M82" s="2">
        <v>0</v>
      </c>
      <c r="N82" s="8">
        <v>0</v>
      </c>
      <c r="O82" s="2">
        <v>0</v>
      </c>
      <c r="P82" s="2">
        <v>0</v>
      </c>
      <c r="Q82" s="8">
        <v>105519.51999999999</v>
      </c>
      <c r="R82" s="2">
        <v>316558.57</v>
      </c>
      <c r="S82" s="2">
        <v>422078.08999999997</v>
      </c>
      <c r="T82" s="2">
        <v>35</v>
      </c>
      <c r="U82" s="2" t="s">
        <v>242</v>
      </c>
      <c r="V82" s="2" t="s">
        <v>55</v>
      </c>
      <c r="W82" s="2" t="s">
        <v>11</v>
      </c>
      <c r="X82" s="2" t="s">
        <v>67</v>
      </c>
      <c r="Y82" s="5">
        <v>42979</v>
      </c>
      <c r="Z82" s="5">
        <v>44531</v>
      </c>
      <c r="AA82" s="6">
        <v>43080</v>
      </c>
      <c r="AB82" s="4" t="s">
        <v>996</v>
      </c>
    </row>
    <row r="83" spans="1:28" ht="15">
      <c r="A83" s="2" t="s">
        <v>999</v>
      </c>
      <c r="B83" s="2" t="s">
        <v>1000</v>
      </c>
      <c r="C83" s="2" t="s">
        <v>1001</v>
      </c>
      <c r="D83" s="2" t="s">
        <v>29</v>
      </c>
      <c r="E83" s="2" t="s">
        <v>1103</v>
      </c>
      <c r="F83" s="4" t="s">
        <v>1105</v>
      </c>
      <c r="G83" s="4" t="s">
        <v>710</v>
      </c>
      <c r="H83" s="2" t="s">
        <v>1002</v>
      </c>
      <c r="I83" s="2" t="s">
        <v>31</v>
      </c>
      <c r="J83" s="2">
        <v>45402.00000000001</v>
      </c>
      <c r="K83" s="2">
        <v>0</v>
      </c>
      <c r="L83" s="2">
        <v>0</v>
      </c>
      <c r="M83" s="2">
        <v>0</v>
      </c>
      <c r="N83" s="8">
        <v>0</v>
      </c>
      <c r="O83" s="2">
        <v>0</v>
      </c>
      <c r="P83" s="2">
        <v>0</v>
      </c>
      <c r="Q83" s="8">
        <v>45402.00000000001</v>
      </c>
      <c r="R83" s="2">
        <v>141685.7700000001</v>
      </c>
      <c r="S83" s="2">
        <v>187087.77000000005</v>
      </c>
      <c r="T83" s="2">
        <v>35</v>
      </c>
      <c r="U83" s="2" t="s">
        <v>1003</v>
      </c>
      <c r="V83" s="2" t="s">
        <v>94</v>
      </c>
      <c r="W83" s="2" t="s">
        <v>9</v>
      </c>
      <c r="X83" s="2" t="s">
        <v>67</v>
      </c>
      <c r="Y83" s="5">
        <v>42979</v>
      </c>
      <c r="Z83" s="5">
        <v>43496</v>
      </c>
      <c r="AA83" s="6">
        <v>43073</v>
      </c>
      <c r="AB83" s="4" t="s">
        <v>1000</v>
      </c>
    </row>
    <row r="84" spans="1:28" ht="15">
      <c r="A84" s="2" t="s">
        <v>145</v>
      </c>
      <c r="B84" s="2" t="s">
        <v>146</v>
      </c>
      <c r="C84" s="2" t="s">
        <v>147</v>
      </c>
      <c r="D84" s="2" t="s">
        <v>29</v>
      </c>
      <c r="E84" s="2" t="s">
        <v>1103</v>
      </c>
      <c r="F84" s="4" t="s">
        <v>1105</v>
      </c>
      <c r="G84" s="4" t="s">
        <v>710</v>
      </c>
      <c r="H84" s="2" t="s">
        <v>148</v>
      </c>
      <c r="I84" s="2" t="s">
        <v>31</v>
      </c>
      <c r="J84" s="2">
        <v>66146.79750000002</v>
      </c>
      <c r="K84" s="2">
        <v>0</v>
      </c>
      <c r="L84" s="2">
        <v>0</v>
      </c>
      <c r="M84" s="2">
        <v>0</v>
      </c>
      <c r="N84" s="8">
        <v>0</v>
      </c>
      <c r="O84" s="2">
        <v>0</v>
      </c>
      <c r="P84" s="2">
        <v>0</v>
      </c>
      <c r="Q84" s="8">
        <v>66146.79750000002</v>
      </c>
      <c r="R84" s="2">
        <v>198440.43250000005</v>
      </c>
      <c r="S84" s="2">
        <v>264587.23000000004</v>
      </c>
      <c r="T84" s="2">
        <v>35</v>
      </c>
      <c r="U84" s="2" t="s">
        <v>149</v>
      </c>
      <c r="V84" s="2" t="s">
        <v>150</v>
      </c>
      <c r="W84" s="2" t="s">
        <v>9</v>
      </c>
      <c r="X84" s="2" t="s">
        <v>67</v>
      </c>
      <c r="Y84" s="5">
        <v>42917</v>
      </c>
      <c r="Z84" s="5">
        <v>44742</v>
      </c>
      <c r="AA84" s="6">
        <v>43104</v>
      </c>
      <c r="AB84" s="4" t="s">
        <v>146</v>
      </c>
    </row>
    <row r="85" spans="1:28" ht="15">
      <c r="A85" s="2" t="s">
        <v>1004</v>
      </c>
      <c r="B85" s="2" t="s">
        <v>1005</v>
      </c>
      <c r="C85" s="2" t="s">
        <v>1006</v>
      </c>
      <c r="D85" s="2" t="s">
        <v>29</v>
      </c>
      <c r="E85" s="2" t="s">
        <v>1103</v>
      </c>
      <c r="F85" s="4" t="s">
        <v>1105</v>
      </c>
      <c r="G85" s="4" t="s">
        <v>710</v>
      </c>
      <c r="H85" s="2" t="s">
        <v>1007</v>
      </c>
      <c r="I85" s="2" t="s">
        <v>31</v>
      </c>
      <c r="J85" s="2">
        <v>129661.08852999995</v>
      </c>
      <c r="K85" s="2">
        <v>0</v>
      </c>
      <c r="L85" s="2">
        <v>0</v>
      </c>
      <c r="M85" s="2">
        <v>0</v>
      </c>
      <c r="N85" s="8">
        <v>0</v>
      </c>
      <c r="O85" s="2">
        <v>0</v>
      </c>
      <c r="P85" s="2">
        <v>0</v>
      </c>
      <c r="Q85" s="8">
        <v>129661.08852999995</v>
      </c>
      <c r="R85" s="2">
        <v>388982.4855699999</v>
      </c>
      <c r="S85" s="2">
        <v>518643.57000000007</v>
      </c>
      <c r="T85" s="2">
        <v>35</v>
      </c>
      <c r="U85" s="2" t="s">
        <v>1008</v>
      </c>
      <c r="V85" s="2" t="s">
        <v>1009</v>
      </c>
      <c r="W85" s="2" t="s">
        <v>9</v>
      </c>
      <c r="X85" s="2" t="s">
        <v>67</v>
      </c>
      <c r="Y85" s="5">
        <v>42979</v>
      </c>
      <c r="Z85" s="5">
        <v>44286</v>
      </c>
      <c r="AA85" s="6">
        <v>43166</v>
      </c>
      <c r="AB85" s="4" t="s">
        <v>1005</v>
      </c>
    </row>
    <row r="86" spans="1:32" ht="15">
      <c r="A86" s="2" t="s">
        <v>1010</v>
      </c>
      <c r="B86" s="2" t="s">
        <v>1011</v>
      </c>
      <c r="C86" s="2" t="s">
        <v>1012</v>
      </c>
      <c r="D86" s="2" t="s">
        <v>29</v>
      </c>
      <c r="E86" s="2" t="s">
        <v>1103</v>
      </c>
      <c r="F86" s="4" t="s">
        <v>1105</v>
      </c>
      <c r="G86" s="4" t="s">
        <v>710</v>
      </c>
      <c r="H86" s="2" t="s">
        <v>1013</v>
      </c>
      <c r="I86" s="2" t="s">
        <v>31</v>
      </c>
      <c r="J86" s="2">
        <v>152076.05582999997</v>
      </c>
      <c r="K86" s="2">
        <v>0</v>
      </c>
      <c r="L86" s="2">
        <v>0</v>
      </c>
      <c r="M86" s="2">
        <v>0</v>
      </c>
      <c r="N86" s="8">
        <v>0</v>
      </c>
      <c r="O86" s="2">
        <v>0</v>
      </c>
      <c r="P86" s="2">
        <v>0</v>
      </c>
      <c r="Q86" s="8">
        <v>152076.05582999997</v>
      </c>
      <c r="R86" s="2">
        <v>282426.83366999996</v>
      </c>
      <c r="S86" s="2">
        <v>434502.92</v>
      </c>
      <c r="T86" s="2">
        <v>35</v>
      </c>
      <c r="U86" s="2" t="s">
        <v>1014</v>
      </c>
      <c r="V86" s="2" t="s">
        <v>100</v>
      </c>
      <c r="W86" s="2" t="s">
        <v>9</v>
      </c>
      <c r="X86" s="2" t="s">
        <v>67</v>
      </c>
      <c r="Y86" s="5">
        <v>43101</v>
      </c>
      <c r="Z86" s="5">
        <v>44561</v>
      </c>
      <c r="AA86" s="6">
        <v>43146</v>
      </c>
      <c r="AB86" s="4" t="s">
        <v>1011</v>
      </c>
      <c r="AC86" s="4" t="s">
        <v>2350</v>
      </c>
      <c r="AD86" s="4" t="s">
        <v>2351</v>
      </c>
      <c r="AE86" s="4" t="s">
        <v>2352</v>
      </c>
      <c r="AF86" s="4" t="s">
        <v>2353</v>
      </c>
    </row>
    <row r="87" spans="1:29" ht="15">
      <c r="A87" s="2" t="s">
        <v>1015</v>
      </c>
      <c r="B87" s="2" t="s">
        <v>1016</v>
      </c>
      <c r="C87" s="2" t="s">
        <v>1017</v>
      </c>
      <c r="D87" s="2" t="s">
        <v>29</v>
      </c>
      <c r="E87" s="2" t="s">
        <v>1103</v>
      </c>
      <c r="F87" s="4" t="s">
        <v>1105</v>
      </c>
      <c r="G87" s="4" t="s">
        <v>710</v>
      </c>
      <c r="H87" s="2" t="s">
        <v>1018</v>
      </c>
      <c r="I87" s="2" t="s">
        <v>31</v>
      </c>
      <c r="J87" s="2">
        <v>156598.87493</v>
      </c>
      <c r="K87" s="2">
        <v>0</v>
      </c>
      <c r="L87" s="2">
        <v>0</v>
      </c>
      <c r="M87" s="2">
        <v>0</v>
      </c>
      <c r="N87" s="8">
        <v>0</v>
      </c>
      <c r="O87" s="2">
        <v>0</v>
      </c>
      <c r="P87" s="2">
        <v>0</v>
      </c>
      <c r="Q87" s="8">
        <v>156598.87493</v>
      </c>
      <c r="R87" s="2">
        <v>667605.7225699999</v>
      </c>
      <c r="S87" s="2">
        <v>824204.6200000001</v>
      </c>
      <c r="T87" s="2">
        <v>35</v>
      </c>
      <c r="U87" s="2" t="s">
        <v>1019</v>
      </c>
      <c r="V87" s="2" t="s">
        <v>1020</v>
      </c>
      <c r="W87" s="2" t="s">
        <v>10</v>
      </c>
      <c r="X87" s="2" t="s">
        <v>67</v>
      </c>
      <c r="Y87" s="5">
        <v>42948</v>
      </c>
      <c r="Z87" s="5">
        <v>44500</v>
      </c>
      <c r="AA87" s="6">
        <v>43104</v>
      </c>
      <c r="AB87" s="4" t="s">
        <v>1016</v>
      </c>
      <c r="AC87" s="4" t="s">
        <v>2354</v>
      </c>
    </row>
    <row r="88" spans="1:32" ht="15">
      <c r="A88" s="2" t="s">
        <v>151</v>
      </c>
      <c r="B88" s="2" t="s">
        <v>152</v>
      </c>
      <c r="C88" s="2" t="s">
        <v>153</v>
      </c>
      <c r="D88" s="2" t="s">
        <v>29</v>
      </c>
      <c r="E88" s="2" t="s">
        <v>1103</v>
      </c>
      <c r="F88" s="4" t="s">
        <v>1105</v>
      </c>
      <c r="G88" s="4" t="s">
        <v>706</v>
      </c>
      <c r="H88" s="2" t="s">
        <v>154</v>
      </c>
      <c r="I88" s="2" t="s">
        <v>31</v>
      </c>
      <c r="J88" s="2">
        <v>517744.85</v>
      </c>
      <c r="K88" s="2">
        <v>0</v>
      </c>
      <c r="L88" s="2">
        <v>0</v>
      </c>
      <c r="M88" s="2">
        <v>0</v>
      </c>
      <c r="N88" s="8">
        <v>0</v>
      </c>
      <c r="O88" s="2">
        <v>0</v>
      </c>
      <c r="P88" s="2">
        <v>70392.5</v>
      </c>
      <c r="Q88" s="8">
        <v>588137.35</v>
      </c>
      <c r="R88" s="2">
        <v>891135.6499999999</v>
      </c>
      <c r="S88" s="2">
        <v>1479273</v>
      </c>
      <c r="T88" s="2">
        <v>35</v>
      </c>
      <c r="U88" s="2" t="s">
        <v>155</v>
      </c>
      <c r="V88" s="2" t="s">
        <v>156</v>
      </c>
      <c r="W88" s="2" t="s">
        <v>11</v>
      </c>
      <c r="X88" s="2" t="s">
        <v>67</v>
      </c>
      <c r="Y88" s="5">
        <v>42979</v>
      </c>
      <c r="Z88" s="5">
        <v>44910</v>
      </c>
      <c r="AA88" s="6">
        <v>43082</v>
      </c>
      <c r="AB88" s="4" t="s">
        <v>152</v>
      </c>
      <c r="AC88" s="4" t="s">
        <v>2140</v>
      </c>
      <c r="AD88" s="4" t="s">
        <v>2355</v>
      </c>
      <c r="AE88" s="4" t="s">
        <v>2356</v>
      </c>
      <c r="AF88" s="4" t="s">
        <v>2357</v>
      </c>
    </row>
    <row r="89" spans="1:31" ht="15">
      <c r="A89" s="2" t="s">
        <v>157</v>
      </c>
      <c r="B89" s="2" t="s">
        <v>27</v>
      </c>
      <c r="C89" s="2" t="s">
        <v>158</v>
      </c>
      <c r="D89" s="2" t="s">
        <v>29</v>
      </c>
      <c r="E89" s="2" t="s">
        <v>1103</v>
      </c>
      <c r="F89" s="4" t="s">
        <v>1105</v>
      </c>
      <c r="G89" s="4" t="s">
        <v>710</v>
      </c>
      <c r="H89" s="2" t="s">
        <v>159</v>
      </c>
      <c r="I89" s="2" t="s">
        <v>160</v>
      </c>
      <c r="J89" s="2">
        <v>668803.93905</v>
      </c>
      <c r="K89" s="2">
        <v>0</v>
      </c>
      <c r="L89" s="2">
        <v>0</v>
      </c>
      <c r="M89" s="2">
        <v>0</v>
      </c>
      <c r="N89" s="8">
        <v>0</v>
      </c>
      <c r="O89" s="2">
        <v>0</v>
      </c>
      <c r="P89" s="2">
        <v>670083.4739500004</v>
      </c>
      <c r="Q89" s="8">
        <v>1338887.4130000004</v>
      </c>
      <c r="R89" s="2">
        <v>604761.8542699998</v>
      </c>
      <c r="S89" s="2">
        <v>1943649.2672700004</v>
      </c>
      <c r="T89" s="2">
        <v>35</v>
      </c>
      <c r="U89" s="2" t="s">
        <v>32</v>
      </c>
      <c r="V89" s="2" t="s">
        <v>33</v>
      </c>
      <c r="W89" s="2" t="s">
        <v>9</v>
      </c>
      <c r="X89" s="2" t="s">
        <v>67</v>
      </c>
      <c r="Y89" s="5">
        <v>42979</v>
      </c>
      <c r="Z89" s="5">
        <v>44620</v>
      </c>
      <c r="AA89" s="6">
        <v>43124</v>
      </c>
      <c r="AB89" s="4" t="s">
        <v>27</v>
      </c>
      <c r="AC89" s="4" t="s">
        <v>2358</v>
      </c>
      <c r="AD89" s="4" t="s">
        <v>2359</v>
      </c>
      <c r="AE89" s="4" t="s">
        <v>2360</v>
      </c>
    </row>
    <row r="90" spans="1:28" ht="15">
      <c r="A90" s="2" t="s">
        <v>1021</v>
      </c>
      <c r="B90" s="2" t="s">
        <v>1022</v>
      </c>
      <c r="C90" s="2" t="s">
        <v>1023</v>
      </c>
      <c r="D90" s="2" t="s">
        <v>29</v>
      </c>
      <c r="E90" s="2" t="s">
        <v>1103</v>
      </c>
      <c r="F90" s="4" t="s">
        <v>1105</v>
      </c>
      <c r="G90" s="4" t="s">
        <v>710</v>
      </c>
      <c r="H90" s="2" t="s">
        <v>1024</v>
      </c>
      <c r="I90" s="2" t="s">
        <v>31</v>
      </c>
      <c r="J90" s="2">
        <v>249999.99999999994</v>
      </c>
      <c r="K90" s="2">
        <v>0</v>
      </c>
      <c r="L90" s="2">
        <v>0</v>
      </c>
      <c r="M90" s="2">
        <v>0</v>
      </c>
      <c r="N90" s="8">
        <v>0</v>
      </c>
      <c r="O90" s="2">
        <v>0</v>
      </c>
      <c r="P90" s="2">
        <v>0</v>
      </c>
      <c r="Q90" s="8">
        <v>249999.99999999994</v>
      </c>
      <c r="R90" s="2">
        <v>1013826.9599999997</v>
      </c>
      <c r="S90" s="2">
        <v>1263826.96</v>
      </c>
      <c r="T90" s="2">
        <v>35</v>
      </c>
      <c r="U90" s="2" t="s">
        <v>1025</v>
      </c>
      <c r="V90" s="2" t="s">
        <v>94</v>
      </c>
      <c r="W90" s="2" t="s">
        <v>9</v>
      </c>
      <c r="X90" s="2" t="s">
        <v>67</v>
      </c>
      <c r="Y90" s="5">
        <v>42917</v>
      </c>
      <c r="Z90" s="5">
        <v>43890</v>
      </c>
      <c r="AA90" s="6">
        <v>43080</v>
      </c>
      <c r="AB90" s="4" t="s">
        <v>1022</v>
      </c>
    </row>
    <row r="91" spans="1:34" ht="15">
      <c r="A91" s="2" t="s">
        <v>161</v>
      </c>
      <c r="B91" s="2" t="s">
        <v>162</v>
      </c>
      <c r="C91" s="2" t="s">
        <v>163</v>
      </c>
      <c r="D91" s="2" t="s">
        <v>29</v>
      </c>
      <c r="E91" s="2" t="s">
        <v>1103</v>
      </c>
      <c r="F91" s="4" t="s">
        <v>1105</v>
      </c>
      <c r="G91" s="4" t="s">
        <v>710</v>
      </c>
      <c r="H91" s="2" t="s">
        <v>164</v>
      </c>
      <c r="I91" s="2" t="s">
        <v>31</v>
      </c>
      <c r="J91" s="2">
        <v>545393.6699999999</v>
      </c>
      <c r="K91" s="2">
        <v>0</v>
      </c>
      <c r="L91" s="2">
        <v>0</v>
      </c>
      <c r="M91" s="2">
        <v>0</v>
      </c>
      <c r="N91" s="8">
        <v>0</v>
      </c>
      <c r="O91" s="2">
        <v>0</v>
      </c>
      <c r="P91" s="2">
        <v>147317.93349999998</v>
      </c>
      <c r="Q91" s="8">
        <v>692711.6035</v>
      </c>
      <c r="R91" s="2">
        <v>994765.4165000002</v>
      </c>
      <c r="S91" s="2">
        <v>1687477.0899999999</v>
      </c>
      <c r="T91" s="2">
        <v>35</v>
      </c>
      <c r="U91" s="2" t="s">
        <v>165</v>
      </c>
      <c r="V91" s="2" t="s">
        <v>110</v>
      </c>
      <c r="W91" s="2" t="s">
        <v>9</v>
      </c>
      <c r="X91" s="2" t="s">
        <v>67</v>
      </c>
      <c r="Y91" s="5">
        <v>42979</v>
      </c>
      <c r="Z91" s="5">
        <v>44561</v>
      </c>
      <c r="AA91" s="6">
        <v>43082</v>
      </c>
      <c r="AB91" s="4" t="s">
        <v>162</v>
      </c>
      <c r="AC91" s="4" t="s">
        <v>27</v>
      </c>
      <c r="AD91" s="4" t="s">
        <v>2361</v>
      </c>
      <c r="AE91" s="4" t="s">
        <v>2362</v>
      </c>
      <c r="AF91" s="4" t="s">
        <v>205</v>
      </c>
      <c r="AG91" s="4" t="s">
        <v>2363</v>
      </c>
      <c r="AH91" s="4" t="s">
        <v>2364</v>
      </c>
    </row>
    <row r="92" spans="1:28" ht="15">
      <c r="A92" s="2" t="s">
        <v>1026</v>
      </c>
      <c r="B92" s="2" t="s">
        <v>1027</v>
      </c>
      <c r="C92" s="2" t="s">
        <v>1028</v>
      </c>
      <c r="D92" s="2" t="s">
        <v>29</v>
      </c>
      <c r="E92" s="2" t="s">
        <v>1103</v>
      </c>
      <c r="F92" s="4" t="s">
        <v>1105</v>
      </c>
      <c r="G92" s="4" t="s">
        <v>710</v>
      </c>
      <c r="H92" s="2" t="s">
        <v>1029</v>
      </c>
      <c r="I92" s="2" t="s">
        <v>31</v>
      </c>
      <c r="J92" s="2">
        <v>198936.99999999997</v>
      </c>
      <c r="K92" s="2">
        <v>0</v>
      </c>
      <c r="L92" s="2">
        <v>0</v>
      </c>
      <c r="M92" s="2">
        <v>0</v>
      </c>
      <c r="N92" s="8">
        <v>0</v>
      </c>
      <c r="O92" s="2">
        <v>0</v>
      </c>
      <c r="P92" s="2">
        <v>0</v>
      </c>
      <c r="Q92" s="8">
        <v>198936.99999999997</v>
      </c>
      <c r="R92" s="2">
        <v>615645.0402400001</v>
      </c>
      <c r="S92" s="2">
        <v>814582.0872399998</v>
      </c>
      <c r="T92" s="2">
        <v>35</v>
      </c>
      <c r="U92" s="2" t="s">
        <v>1030</v>
      </c>
      <c r="V92" s="2" t="s">
        <v>94</v>
      </c>
      <c r="W92" s="2" t="s">
        <v>9</v>
      </c>
      <c r="X92" s="2" t="s">
        <v>67</v>
      </c>
      <c r="Y92" s="5">
        <v>42917</v>
      </c>
      <c r="Z92" s="5">
        <v>44439</v>
      </c>
      <c r="AA92" s="6">
        <v>43153</v>
      </c>
      <c r="AB92" s="4" t="s">
        <v>1027</v>
      </c>
    </row>
    <row r="93" spans="1:28" ht="15">
      <c r="A93" s="2" t="s">
        <v>1031</v>
      </c>
      <c r="B93" s="2" t="s">
        <v>1032</v>
      </c>
      <c r="C93" s="2" t="s">
        <v>1033</v>
      </c>
      <c r="D93" s="2" t="s">
        <v>29</v>
      </c>
      <c r="E93" s="2" t="s">
        <v>1103</v>
      </c>
      <c r="F93" s="4" t="s">
        <v>1105</v>
      </c>
      <c r="G93" s="4" t="s">
        <v>710</v>
      </c>
      <c r="H93" s="2" t="s">
        <v>1034</v>
      </c>
      <c r="I93" s="2" t="s">
        <v>31</v>
      </c>
      <c r="J93" s="2">
        <v>62793.999999999985</v>
      </c>
      <c r="K93" s="2">
        <v>0</v>
      </c>
      <c r="L93" s="2">
        <v>0</v>
      </c>
      <c r="M93" s="2">
        <v>0</v>
      </c>
      <c r="N93" s="8">
        <v>0</v>
      </c>
      <c r="O93" s="2">
        <v>0</v>
      </c>
      <c r="P93" s="2">
        <v>0</v>
      </c>
      <c r="Q93" s="8">
        <v>62793.999999999985</v>
      </c>
      <c r="R93" s="2">
        <v>192601.09</v>
      </c>
      <c r="S93" s="2">
        <v>255395.09000000008</v>
      </c>
      <c r="T93" s="2">
        <v>35</v>
      </c>
      <c r="U93" s="2" t="s">
        <v>1035</v>
      </c>
      <c r="V93" s="2" t="s">
        <v>830</v>
      </c>
      <c r="W93" s="2" t="s">
        <v>9</v>
      </c>
      <c r="X93" s="2" t="s">
        <v>67</v>
      </c>
      <c r="Y93" s="5">
        <v>42917</v>
      </c>
      <c r="Z93" s="5">
        <v>43646</v>
      </c>
      <c r="AA93" s="6">
        <v>43073</v>
      </c>
      <c r="AB93" s="4" t="s">
        <v>1032</v>
      </c>
    </row>
    <row r="94" spans="1:28" ht="15">
      <c r="A94" s="2" t="s">
        <v>1036</v>
      </c>
      <c r="B94" s="2" t="s">
        <v>750</v>
      </c>
      <c r="C94" s="2" t="s">
        <v>1037</v>
      </c>
      <c r="D94" s="2" t="s">
        <v>29</v>
      </c>
      <c r="E94" s="2" t="s">
        <v>1103</v>
      </c>
      <c r="F94" s="4" t="s">
        <v>1105</v>
      </c>
      <c r="G94" s="4" t="s">
        <v>710</v>
      </c>
      <c r="H94" s="2" t="s">
        <v>1038</v>
      </c>
      <c r="I94" s="2" t="s">
        <v>31</v>
      </c>
      <c r="J94" s="2">
        <v>250000</v>
      </c>
      <c r="K94" s="2">
        <v>0</v>
      </c>
      <c r="L94" s="2">
        <v>0</v>
      </c>
      <c r="M94" s="2">
        <v>0</v>
      </c>
      <c r="N94" s="8">
        <v>0</v>
      </c>
      <c r="O94" s="2">
        <v>0</v>
      </c>
      <c r="P94" s="2">
        <v>0</v>
      </c>
      <c r="Q94" s="8">
        <v>250000</v>
      </c>
      <c r="R94" s="2">
        <v>1466144.8199999998</v>
      </c>
      <c r="S94" s="2">
        <v>1716144.8200000003</v>
      </c>
      <c r="T94" s="2">
        <v>35</v>
      </c>
      <c r="U94" s="2" t="s">
        <v>290</v>
      </c>
      <c r="V94" s="2" t="s">
        <v>156</v>
      </c>
      <c r="W94" s="2" t="s">
        <v>11</v>
      </c>
      <c r="X94" s="2" t="s">
        <v>67</v>
      </c>
      <c r="Y94" s="5">
        <v>43009</v>
      </c>
      <c r="Z94" s="5">
        <v>43830</v>
      </c>
      <c r="AA94" s="6">
        <v>43080</v>
      </c>
      <c r="AB94" s="4" t="s">
        <v>750</v>
      </c>
    </row>
    <row r="95" spans="1:28" ht="15">
      <c r="A95" s="2" t="s">
        <v>1039</v>
      </c>
      <c r="B95" s="2" t="s">
        <v>1040</v>
      </c>
      <c r="C95" s="2" t="s">
        <v>1041</v>
      </c>
      <c r="D95" s="2" t="s">
        <v>29</v>
      </c>
      <c r="E95" s="2" t="s">
        <v>1103</v>
      </c>
      <c r="F95" s="4" t="s">
        <v>1105</v>
      </c>
      <c r="G95" s="4" t="s">
        <v>710</v>
      </c>
      <c r="H95" s="2" t="s">
        <v>1042</v>
      </c>
      <c r="I95" s="2" t="s">
        <v>31</v>
      </c>
      <c r="J95" s="2">
        <v>246999.99999999994</v>
      </c>
      <c r="K95" s="2">
        <v>0</v>
      </c>
      <c r="L95" s="2">
        <v>0</v>
      </c>
      <c r="M95" s="2">
        <v>0</v>
      </c>
      <c r="N95" s="8">
        <v>0</v>
      </c>
      <c r="O95" s="2">
        <v>0</v>
      </c>
      <c r="P95" s="2">
        <v>0</v>
      </c>
      <c r="Q95" s="8">
        <v>246999.99999999994</v>
      </c>
      <c r="R95" s="2">
        <v>788720.8799999993</v>
      </c>
      <c r="S95" s="2">
        <v>1035720.8799999998</v>
      </c>
      <c r="T95" s="2">
        <v>35</v>
      </c>
      <c r="U95" s="2" t="s">
        <v>1043</v>
      </c>
      <c r="V95" s="2" t="s">
        <v>1044</v>
      </c>
      <c r="W95" s="2" t="s">
        <v>11</v>
      </c>
      <c r="X95" s="2" t="s">
        <v>67</v>
      </c>
      <c r="Y95" s="5">
        <v>42979</v>
      </c>
      <c r="Z95" s="5">
        <v>43646</v>
      </c>
      <c r="AA95" s="6">
        <v>43082</v>
      </c>
      <c r="AB95" s="4" t="s">
        <v>1040</v>
      </c>
    </row>
    <row r="96" spans="1:29" ht="15">
      <c r="A96" s="2" t="s">
        <v>1045</v>
      </c>
      <c r="B96" s="2" t="s">
        <v>1046</v>
      </c>
      <c r="C96" s="2" t="s">
        <v>1047</v>
      </c>
      <c r="D96" s="2" t="s">
        <v>29</v>
      </c>
      <c r="E96" s="2" t="s">
        <v>1103</v>
      </c>
      <c r="F96" s="4" t="s">
        <v>1105</v>
      </c>
      <c r="G96" s="4" t="s">
        <v>710</v>
      </c>
      <c r="H96" s="2" t="s">
        <v>1048</v>
      </c>
      <c r="I96" s="2" t="s">
        <v>31</v>
      </c>
      <c r="J96" s="2">
        <v>572763.4889299999</v>
      </c>
      <c r="K96" s="2">
        <v>0</v>
      </c>
      <c r="L96" s="2">
        <v>0</v>
      </c>
      <c r="M96" s="2">
        <v>0</v>
      </c>
      <c r="N96" s="8">
        <v>0</v>
      </c>
      <c r="O96" s="2">
        <v>0</v>
      </c>
      <c r="P96" s="2">
        <v>0</v>
      </c>
      <c r="Q96" s="8">
        <v>572763.4889299999</v>
      </c>
      <c r="R96" s="2">
        <v>1116334.2248799999</v>
      </c>
      <c r="S96" s="2">
        <v>1689097.7313099995</v>
      </c>
      <c r="T96" s="2">
        <v>35</v>
      </c>
      <c r="U96" s="2" t="s">
        <v>1049</v>
      </c>
      <c r="V96" s="2" t="s">
        <v>323</v>
      </c>
      <c r="W96" s="2" t="s">
        <v>9</v>
      </c>
      <c r="X96" s="2" t="s">
        <v>67</v>
      </c>
      <c r="Y96" s="5">
        <v>42912</v>
      </c>
      <c r="Z96" s="5">
        <v>44196</v>
      </c>
      <c r="AA96" s="6">
        <v>43178</v>
      </c>
      <c r="AB96" s="4" t="s">
        <v>1046</v>
      </c>
      <c r="AC96" s="4" t="s">
        <v>2365</v>
      </c>
    </row>
    <row r="97" spans="1:28" ht="15">
      <c r="A97" s="2" t="s">
        <v>166</v>
      </c>
      <c r="B97" s="2" t="s">
        <v>167</v>
      </c>
      <c r="C97" s="2" t="s">
        <v>168</v>
      </c>
      <c r="D97" s="2" t="s">
        <v>29</v>
      </c>
      <c r="E97" s="2" t="s">
        <v>1103</v>
      </c>
      <c r="F97" s="4" t="s">
        <v>1105</v>
      </c>
      <c r="G97" s="4" t="s">
        <v>706</v>
      </c>
      <c r="H97" s="2" t="s">
        <v>169</v>
      </c>
      <c r="I97" s="2" t="s">
        <v>31</v>
      </c>
      <c r="J97" s="2">
        <v>154441</v>
      </c>
      <c r="K97" s="2">
        <v>0</v>
      </c>
      <c r="L97" s="2">
        <v>50000</v>
      </c>
      <c r="M97" s="2">
        <v>0</v>
      </c>
      <c r="N97" s="8">
        <v>50000</v>
      </c>
      <c r="O97" s="2">
        <v>0</v>
      </c>
      <c r="P97" s="2">
        <v>0</v>
      </c>
      <c r="Q97" s="8">
        <v>204441</v>
      </c>
      <c r="R97" s="2">
        <v>782869.44</v>
      </c>
      <c r="S97" s="2">
        <v>987310.44</v>
      </c>
      <c r="T97" s="2">
        <v>35</v>
      </c>
      <c r="U97" s="2" t="s">
        <v>170</v>
      </c>
      <c r="V97" s="2" t="s">
        <v>171</v>
      </c>
      <c r="W97" s="2" t="s">
        <v>10</v>
      </c>
      <c r="X97" s="2" t="s">
        <v>67</v>
      </c>
      <c r="Y97" s="5">
        <v>43070</v>
      </c>
      <c r="Z97" s="5">
        <v>45107</v>
      </c>
      <c r="AA97" s="6">
        <v>43200</v>
      </c>
      <c r="AB97" s="4" t="s">
        <v>167</v>
      </c>
    </row>
    <row r="98" spans="1:28" ht="15">
      <c r="A98" s="2" t="s">
        <v>1050</v>
      </c>
      <c r="B98" s="2" t="s">
        <v>1051</v>
      </c>
      <c r="C98" s="2" t="s">
        <v>1052</v>
      </c>
      <c r="D98" s="2" t="s">
        <v>29</v>
      </c>
      <c r="E98" s="2" t="s">
        <v>1103</v>
      </c>
      <c r="F98" s="4" t="s">
        <v>1105</v>
      </c>
      <c r="G98" s="4" t="s">
        <v>710</v>
      </c>
      <c r="H98" s="2" t="s">
        <v>1053</v>
      </c>
      <c r="I98" s="2" t="s">
        <v>31</v>
      </c>
      <c r="J98" s="2">
        <v>250000.00000000003</v>
      </c>
      <c r="K98" s="2">
        <v>0</v>
      </c>
      <c r="L98" s="2">
        <v>0</v>
      </c>
      <c r="M98" s="2">
        <v>0</v>
      </c>
      <c r="N98" s="8">
        <v>0</v>
      </c>
      <c r="O98" s="2">
        <v>0</v>
      </c>
      <c r="P98" s="2">
        <v>0</v>
      </c>
      <c r="Q98" s="8">
        <v>250000.00000000003</v>
      </c>
      <c r="R98" s="2">
        <v>1252527.9400000002</v>
      </c>
      <c r="S98" s="2">
        <v>1502527.9399999997</v>
      </c>
      <c r="T98" s="2">
        <v>35</v>
      </c>
      <c r="U98" s="2" t="s">
        <v>460</v>
      </c>
      <c r="V98" s="2" t="s">
        <v>1054</v>
      </c>
      <c r="W98" s="2" t="s">
        <v>10</v>
      </c>
      <c r="X98" s="2" t="s">
        <v>67</v>
      </c>
      <c r="Y98" s="5">
        <v>43040</v>
      </c>
      <c r="Z98" s="5">
        <v>43646</v>
      </c>
      <c r="AA98" s="6">
        <v>43073</v>
      </c>
      <c r="AB98" s="4" t="s">
        <v>1051</v>
      </c>
    </row>
    <row r="99" spans="1:28" ht="15">
      <c r="A99" s="2" t="s">
        <v>172</v>
      </c>
      <c r="B99" s="2" t="s">
        <v>173</v>
      </c>
      <c r="C99" s="2" t="s">
        <v>174</v>
      </c>
      <c r="D99" s="2" t="s">
        <v>29</v>
      </c>
      <c r="E99" s="2" t="s">
        <v>1103</v>
      </c>
      <c r="F99" s="4" t="s">
        <v>1105</v>
      </c>
      <c r="G99" s="4" t="s">
        <v>710</v>
      </c>
      <c r="H99" s="2" t="s">
        <v>175</v>
      </c>
      <c r="I99" s="2" t="s">
        <v>31</v>
      </c>
      <c r="J99" s="2">
        <v>137208.24</v>
      </c>
      <c r="K99" s="2">
        <v>0</v>
      </c>
      <c r="L99" s="2">
        <v>0</v>
      </c>
      <c r="M99" s="2">
        <v>0</v>
      </c>
      <c r="N99" s="8">
        <v>0</v>
      </c>
      <c r="O99" s="2">
        <v>0</v>
      </c>
      <c r="P99" s="2">
        <v>0</v>
      </c>
      <c r="Q99" s="8">
        <v>137208.24</v>
      </c>
      <c r="R99" s="2">
        <v>451983.23999999993</v>
      </c>
      <c r="S99" s="2">
        <v>589191.48</v>
      </c>
      <c r="T99" s="2">
        <v>35</v>
      </c>
      <c r="U99" s="2" t="s">
        <v>176</v>
      </c>
      <c r="V99" s="2" t="s">
        <v>177</v>
      </c>
      <c r="W99" s="2" t="s">
        <v>11</v>
      </c>
      <c r="X99" s="2" t="s">
        <v>67</v>
      </c>
      <c r="Y99" s="5">
        <v>42917</v>
      </c>
      <c r="Z99" s="5">
        <v>44926</v>
      </c>
      <c r="AA99" s="6">
        <v>43073</v>
      </c>
      <c r="AB99" s="4" t="s">
        <v>173</v>
      </c>
    </row>
    <row r="100" spans="1:29" ht="15">
      <c r="A100" s="2" t="s">
        <v>1055</v>
      </c>
      <c r="B100" s="2" t="s">
        <v>759</v>
      </c>
      <c r="C100" s="2" t="s">
        <v>1056</v>
      </c>
      <c r="D100" s="2" t="s">
        <v>29</v>
      </c>
      <c r="E100" s="2" t="s">
        <v>1103</v>
      </c>
      <c r="F100" s="4" t="s">
        <v>1105</v>
      </c>
      <c r="G100" s="4" t="s">
        <v>710</v>
      </c>
      <c r="H100" s="2" t="s">
        <v>1057</v>
      </c>
      <c r="I100" s="2" t="s">
        <v>31</v>
      </c>
      <c r="J100" s="2">
        <v>496866.03</v>
      </c>
      <c r="K100" s="2">
        <v>0</v>
      </c>
      <c r="L100" s="2">
        <v>0</v>
      </c>
      <c r="M100" s="2">
        <v>0</v>
      </c>
      <c r="N100" s="8">
        <v>0</v>
      </c>
      <c r="O100" s="2">
        <v>0</v>
      </c>
      <c r="P100" s="2">
        <v>0</v>
      </c>
      <c r="Q100" s="8">
        <v>496866.03</v>
      </c>
      <c r="R100" s="2">
        <v>922750.4900000009</v>
      </c>
      <c r="S100" s="2">
        <v>1419616.519999999</v>
      </c>
      <c r="T100" s="2">
        <v>35</v>
      </c>
      <c r="U100" s="2" t="s">
        <v>762</v>
      </c>
      <c r="V100" s="2" t="s">
        <v>763</v>
      </c>
      <c r="W100" s="2" t="s">
        <v>11</v>
      </c>
      <c r="X100" s="2" t="s">
        <v>67</v>
      </c>
      <c r="Y100" s="5">
        <v>42917</v>
      </c>
      <c r="Z100" s="5">
        <v>43739</v>
      </c>
      <c r="AA100" s="6">
        <v>43153</v>
      </c>
      <c r="AB100" s="4" t="s">
        <v>759</v>
      </c>
      <c r="AC100" s="4" t="s">
        <v>2366</v>
      </c>
    </row>
    <row r="101" spans="1:28" ht="15">
      <c r="A101" s="2" t="s">
        <v>1058</v>
      </c>
      <c r="B101" s="2" t="s">
        <v>1059</v>
      </c>
      <c r="C101" s="2" t="s">
        <v>1060</v>
      </c>
      <c r="D101" s="2" t="s">
        <v>29</v>
      </c>
      <c r="E101" s="2" t="s">
        <v>1103</v>
      </c>
      <c r="F101" s="4" t="s">
        <v>1105</v>
      </c>
      <c r="G101" s="4" t="s">
        <v>710</v>
      </c>
      <c r="H101" s="2" t="s">
        <v>1061</v>
      </c>
      <c r="I101" s="2" t="s">
        <v>31</v>
      </c>
      <c r="J101" s="2">
        <v>57992.19999999999</v>
      </c>
      <c r="K101" s="2">
        <v>0</v>
      </c>
      <c r="L101" s="2">
        <v>0</v>
      </c>
      <c r="M101" s="2">
        <v>0</v>
      </c>
      <c r="N101" s="8">
        <v>0</v>
      </c>
      <c r="O101" s="2">
        <v>0</v>
      </c>
      <c r="P101" s="2">
        <v>0</v>
      </c>
      <c r="Q101" s="8">
        <v>57992.19999999999</v>
      </c>
      <c r="R101" s="2">
        <v>173976.51999999996</v>
      </c>
      <c r="S101" s="2">
        <v>231968.72000000003</v>
      </c>
      <c r="T101" s="2">
        <v>35</v>
      </c>
      <c r="U101" s="2" t="s">
        <v>395</v>
      </c>
      <c r="V101" s="2" t="s">
        <v>183</v>
      </c>
      <c r="W101" s="2" t="s">
        <v>11</v>
      </c>
      <c r="X101" s="2" t="s">
        <v>67</v>
      </c>
      <c r="Y101" s="5">
        <v>42917</v>
      </c>
      <c r="Z101" s="5">
        <v>43830</v>
      </c>
      <c r="AA101" s="6">
        <v>43111</v>
      </c>
      <c r="AB101" s="4" t="s">
        <v>1059</v>
      </c>
    </row>
    <row r="102" spans="1:30" ht="15">
      <c r="A102" s="2" t="s">
        <v>178</v>
      </c>
      <c r="B102" s="2" t="s">
        <v>179</v>
      </c>
      <c r="C102" s="2" t="s">
        <v>180</v>
      </c>
      <c r="D102" s="2" t="s">
        <v>29</v>
      </c>
      <c r="E102" s="2" t="s">
        <v>1103</v>
      </c>
      <c r="F102" s="4" t="s">
        <v>1105</v>
      </c>
      <c r="G102" s="4" t="s">
        <v>706</v>
      </c>
      <c r="H102" s="2" t="s">
        <v>181</v>
      </c>
      <c r="I102" s="2" t="s">
        <v>31</v>
      </c>
      <c r="J102" s="2">
        <v>362367</v>
      </c>
      <c r="K102" s="2">
        <v>0</v>
      </c>
      <c r="L102" s="2">
        <v>0</v>
      </c>
      <c r="M102" s="2">
        <v>0</v>
      </c>
      <c r="N102" s="8">
        <v>0</v>
      </c>
      <c r="O102" s="2">
        <v>0</v>
      </c>
      <c r="P102" s="2">
        <v>156939</v>
      </c>
      <c r="Q102" s="8">
        <v>519306</v>
      </c>
      <c r="R102" s="2">
        <v>717547</v>
      </c>
      <c r="S102" s="2">
        <v>1236853</v>
      </c>
      <c r="T102" s="2">
        <v>35</v>
      </c>
      <c r="U102" s="2" t="s">
        <v>182</v>
      </c>
      <c r="V102" s="2" t="s">
        <v>183</v>
      </c>
      <c r="W102" s="2" t="s">
        <v>9</v>
      </c>
      <c r="X102" s="2" t="s">
        <v>67</v>
      </c>
      <c r="Y102" s="5">
        <v>42917</v>
      </c>
      <c r="Z102" s="5">
        <v>44805</v>
      </c>
      <c r="AA102" s="6">
        <v>43082</v>
      </c>
      <c r="AB102" s="4" t="s">
        <v>179</v>
      </c>
      <c r="AC102" s="4" t="s">
        <v>2367</v>
      </c>
      <c r="AD102" s="4" t="s">
        <v>2368</v>
      </c>
    </row>
    <row r="103" spans="1:29" ht="15">
      <c r="A103" s="2" t="s">
        <v>1062</v>
      </c>
      <c r="B103" s="2" t="s">
        <v>1063</v>
      </c>
      <c r="C103" s="2" t="s">
        <v>1064</v>
      </c>
      <c r="D103" s="2" t="s">
        <v>29</v>
      </c>
      <c r="E103" s="2" t="s">
        <v>1103</v>
      </c>
      <c r="F103" s="4" t="s">
        <v>1105</v>
      </c>
      <c r="G103" s="4" t="s">
        <v>710</v>
      </c>
      <c r="H103" s="2" t="s">
        <v>1065</v>
      </c>
      <c r="I103" s="2" t="s">
        <v>31</v>
      </c>
      <c r="J103" s="2">
        <v>522686.58371000027</v>
      </c>
      <c r="K103" s="2">
        <v>0</v>
      </c>
      <c r="L103" s="2">
        <v>0</v>
      </c>
      <c r="M103" s="2">
        <v>0</v>
      </c>
      <c r="N103" s="8">
        <v>0</v>
      </c>
      <c r="O103" s="2">
        <v>0</v>
      </c>
      <c r="P103" s="2">
        <v>0</v>
      </c>
      <c r="Q103" s="8">
        <v>522686.58371000027</v>
      </c>
      <c r="R103" s="2">
        <v>970703.6554100009</v>
      </c>
      <c r="S103" s="2">
        <v>1493390.2537200004</v>
      </c>
      <c r="T103" s="2">
        <v>35</v>
      </c>
      <c r="U103" s="2" t="s">
        <v>1066</v>
      </c>
      <c r="V103" s="2" t="s">
        <v>928</v>
      </c>
      <c r="W103" s="2" t="s">
        <v>9</v>
      </c>
      <c r="X103" s="2" t="s">
        <v>67</v>
      </c>
      <c r="Y103" s="5">
        <v>42917</v>
      </c>
      <c r="Z103" s="5">
        <v>44377</v>
      </c>
      <c r="AA103" s="6">
        <v>43153</v>
      </c>
      <c r="AB103" s="4" t="s">
        <v>1063</v>
      </c>
      <c r="AC103" s="4" t="s">
        <v>2369</v>
      </c>
    </row>
    <row r="104" spans="1:28" ht="15">
      <c r="A104" s="2" t="s">
        <v>1067</v>
      </c>
      <c r="B104" s="2" t="s">
        <v>1068</v>
      </c>
      <c r="C104" s="2" t="s">
        <v>1069</v>
      </c>
      <c r="D104" s="2" t="s">
        <v>29</v>
      </c>
      <c r="E104" s="2" t="s">
        <v>1103</v>
      </c>
      <c r="F104" s="4" t="s">
        <v>1105</v>
      </c>
      <c r="G104" s="4" t="s">
        <v>710</v>
      </c>
      <c r="H104" s="2" t="s">
        <v>1070</v>
      </c>
      <c r="I104" s="2" t="s">
        <v>31</v>
      </c>
      <c r="J104" s="2">
        <v>249999.99999999997</v>
      </c>
      <c r="K104" s="2">
        <v>0</v>
      </c>
      <c r="L104" s="2">
        <v>0</v>
      </c>
      <c r="M104" s="2">
        <v>0</v>
      </c>
      <c r="N104" s="8">
        <v>0</v>
      </c>
      <c r="O104" s="2">
        <v>0</v>
      </c>
      <c r="P104" s="2">
        <v>0</v>
      </c>
      <c r="Q104" s="8">
        <v>249999.99999999997</v>
      </c>
      <c r="R104" s="2">
        <v>824456.3300000001</v>
      </c>
      <c r="S104" s="2">
        <v>1074456.33</v>
      </c>
      <c r="T104" s="2">
        <v>35</v>
      </c>
      <c r="U104" s="2" t="s">
        <v>1071</v>
      </c>
      <c r="V104" s="2" t="s">
        <v>487</v>
      </c>
      <c r="W104" s="2" t="s">
        <v>9</v>
      </c>
      <c r="X104" s="2" t="s">
        <v>67</v>
      </c>
      <c r="Y104" s="5">
        <v>42917</v>
      </c>
      <c r="Z104" s="5">
        <v>43830</v>
      </c>
      <c r="AA104" s="6">
        <v>43082</v>
      </c>
      <c r="AB104" s="4" t="s">
        <v>1068</v>
      </c>
    </row>
    <row r="105" spans="1:28" ht="15">
      <c r="A105" s="2" t="s">
        <v>184</v>
      </c>
      <c r="B105" s="2" t="s">
        <v>185</v>
      </c>
      <c r="C105" s="2" t="s">
        <v>186</v>
      </c>
      <c r="D105" s="2" t="s">
        <v>29</v>
      </c>
      <c r="E105" s="2" t="s">
        <v>1103</v>
      </c>
      <c r="F105" s="4" t="s">
        <v>1105</v>
      </c>
      <c r="G105" s="4" t="s">
        <v>710</v>
      </c>
      <c r="H105" s="2" t="s">
        <v>187</v>
      </c>
      <c r="I105" s="2" t="s">
        <v>31</v>
      </c>
      <c r="J105" s="2">
        <v>166152.00000000003</v>
      </c>
      <c r="K105" s="2">
        <v>0</v>
      </c>
      <c r="L105" s="2">
        <v>0</v>
      </c>
      <c r="M105" s="2">
        <v>0</v>
      </c>
      <c r="N105" s="8">
        <v>0</v>
      </c>
      <c r="O105" s="2">
        <v>0</v>
      </c>
      <c r="P105" s="2">
        <v>0</v>
      </c>
      <c r="Q105" s="8">
        <v>166152.00000000003</v>
      </c>
      <c r="R105" s="2">
        <v>590637.28</v>
      </c>
      <c r="S105" s="2">
        <v>756789.2799999999</v>
      </c>
      <c r="T105" s="2">
        <v>35</v>
      </c>
      <c r="U105" s="2" t="s">
        <v>188</v>
      </c>
      <c r="V105" s="2" t="s">
        <v>189</v>
      </c>
      <c r="W105" s="2" t="s">
        <v>11</v>
      </c>
      <c r="X105" s="2" t="s">
        <v>67</v>
      </c>
      <c r="Y105" s="5">
        <v>42910</v>
      </c>
      <c r="Z105" s="5">
        <v>44500</v>
      </c>
      <c r="AA105" s="6">
        <v>43104</v>
      </c>
      <c r="AB105" s="4" t="s">
        <v>185</v>
      </c>
    </row>
    <row r="106" spans="1:28" ht="15">
      <c r="A106" s="2" t="s">
        <v>190</v>
      </c>
      <c r="B106" s="2" t="s">
        <v>191</v>
      </c>
      <c r="C106" s="2" t="s">
        <v>192</v>
      </c>
      <c r="D106" s="2" t="s">
        <v>29</v>
      </c>
      <c r="E106" s="2" t="s">
        <v>1103</v>
      </c>
      <c r="F106" s="4" t="s">
        <v>1106</v>
      </c>
      <c r="G106" s="4" t="s">
        <v>710</v>
      </c>
      <c r="H106" s="2" t="s">
        <v>193</v>
      </c>
      <c r="I106" s="2" t="s">
        <v>31</v>
      </c>
      <c r="J106" s="2">
        <v>158254.59999999995</v>
      </c>
      <c r="K106" s="2">
        <v>67823.40000000001</v>
      </c>
      <c r="L106" s="2">
        <v>0</v>
      </c>
      <c r="M106" s="2">
        <v>0</v>
      </c>
      <c r="N106" s="8">
        <v>67823.40000000001</v>
      </c>
      <c r="O106" s="2">
        <v>0</v>
      </c>
      <c r="P106" s="2">
        <v>0</v>
      </c>
      <c r="Q106" s="8">
        <v>226077.99999999994</v>
      </c>
      <c r="R106" s="2">
        <v>308652.37950000004</v>
      </c>
      <c r="S106" s="2">
        <v>534730.3794999999</v>
      </c>
      <c r="T106" s="2">
        <v>35</v>
      </c>
      <c r="U106" s="2" t="s">
        <v>194</v>
      </c>
      <c r="V106" s="2" t="s">
        <v>195</v>
      </c>
      <c r="W106" s="2" t="s">
        <v>9</v>
      </c>
      <c r="X106" s="2" t="s">
        <v>67</v>
      </c>
      <c r="Y106" s="5">
        <v>43252</v>
      </c>
      <c r="Z106" s="5">
        <v>44469</v>
      </c>
      <c r="AA106" s="6">
        <v>43425</v>
      </c>
      <c r="AB106" s="4" t="s">
        <v>191</v>
      </c>
    </row>
    <row r="107" spans="1:33" ht="15">
      <c r="A107" s="2" t="s">
        <v>196</v>
      </c>
      <c r="B107" s="2" t="s">
        <v>197</v>
      </c>
      <c r="C107" s="2" t="s">
        <v>198</v>
      </c>
      <c r="D107" s="2" t="s">
        <v>29</v>
      </c>
      <c r="E107" s="2" t="s">
        <v>1103</v>
      </c>
      <c r="F107" s="4" t="s">
        <v>1106</v>
      </c>
      <c r="G107" s="4" t="s">
        <v>710</v>
      </c>
      <c r="H107" s="2" t="s">
        <v>199</v>
      </c>
      <c r="I107" s="2" t="s">
        <v>200</v>
      </c>
      <c r="J107" s="2">
        <v>1003582.0290400002</v>
      </c>
      <c r="K107" s="2">
        <v>430106.9695899998</v>
      </c>
      <c r="L107" s="2">
        <v>0</v>
      </c>
      <c r="M107" s="2">
        <v>0</v>
      </c>
      <c r="N107" s="8">
        <v>430106.9695899998</v>
      </c>
      <c r="O107" s="2">
        <v>0</v>
      </c>
      <c r="P107" s="2">
        <v>1180633.5399900002</v>
      </c>
      <c r="Q107" s="8">
        <v>2614322.5386200002</v>
      </c>
      <c r="R107" s="2">
        <v>479106.58863</v>
      </c>
      <c r="S107" s="2">
        <v>3093429.13475</v>
      </c>
      <c r="T107" s="2">
        <v>35</v>
      </c>
      <c r="U107" s="2" t="s">
        <v>104</v>
      </c>
      <c r="V107" s="2" t="s">
        <v>94</v>
      </c>
      <c r="W107" s="2" t="s">
        <v>9</v>
      </c>
      <c r="X107" s="2" t="s">
        <v>67</v>
      </c>
      <c r="Y107" s="5">
        <v>43405</v>
      </c>
      <c r="Z107" s="5">
        <v>44561</v>
      </c>
      <c r="AA107" s="6">
        <v>43454</v>
      </c>
      <c r="AB107" s="4" t="s">
        <v>197</v>
      </c>
      <c r="AC107" s="4" t="s">
        <v>2109</v>
      </c>
      <c r="AD107" s="4" t="s">
        <v>2370</v>
      </c>
      <c r="AE107" s="4" t="s">
        <v>2371</v>
      </c>
      <c r="AF107" s="4" t="s">
        <v>2372</v>
      </c>
      <c r="AG107" s="4" t="s">
        <v>2373</v>
      </c>
    </row>
    <row r="108" spans="1:34" ht="15">
      <c r="A108" s="2" t="s">
        <v>201</v>
      </c>
      <c r="B108" s="2" t="s">
        <v>197</v>
      </c>
      <c r="C108" s="2" t="s">
        <v>202</v>
      </c>
      <c r="D108" s="2" t="s">
        <v>29</v>
      </c>
      <c r="E108" s="2" t="s">
        <v>1103</v>
      </c>
      <c r="F108" s="4" t="s">
        <v>1106</v>
      </c>
      <c r="G108" s="4" t="s">
        <v>706</v>
      </c>
      <c r="H108" s="2" t="s">
        <v>203</v>
      </c>
      <c r="I108" s="2" t="s">
        <v>31</v>
      </c>
      <c r="J108" s="2">
        <v>1019703</v>
      </c>
      <c r="K108" s="2">
        <v>437015</v>
      </c>
      <c r="L108" s="2">
        <v>0</v>
      </c>
      <c r="M108" s="2">
        <v>0</v>
      </c>
      <c r="N108" s="8">
        <v>437015</v>
      </c>
      <c r="O108" s="2">
        <v>0</v>
      </c>
      <c r="P108" s="2">
        <v>1164216</v>
      </c>
      <c r="Q108" s="8">
        <v>2620934</v>
      </c>
      <c r="R108" s="2">
        <v>292503</v>
      </c>
      <c r="S108" s="2">
        <v>2913437</v>
      </c>
      <c r="T108" s="2">
        <v>35</v>
      </c>
      <c r="U108" s="2" t="s">
        <v>104</v>
      </c>
      <c r="V108" s="2" t="s">
        <v>94</v>
      </c>
      <c r="W108" s="2" t="s">
        <v>9</v>
      </c>
      <c r="X108" s="2" t="s">
        <v>67</v>
      </c>
      <c r="Y108" s="5">
        <v>43252</v>
      </c>
      <c r="Z108" s="5">
        <v>44742</v>
      </c>
      <c r="AA108" s="6">
        <v>43433</v>
      </c>
      <c r="AB108" s="4" t="s">
        <v>197</v>
      </c>
      <c r="AC108" s="4" t="s">
        <v>771</v>
      </c>
      <c r="AD108" s="4" t="s">
        <v>579</v>
      </c>
      <c r="AE108" s="4" t="s">
        <v>2374</v>
      </c>
      <c r="AF108" s="4" t="s">
        <v>2375</v>
      </c>
      <c r="AG108" s="4" t="s">
        <v>2373</v>
      </c>
      <c r="AH108" s="4" t="s">
        <v>2376</v>
      </c>
    </row>
    <row r="109" spans="1:33" ht="15">
      <c r="A109" s="2" t="s">
        <v>204</v>
      </c>
      <c r="B109" s="2" t="s">
        <v>205</v>
      </c>
      <c r="C109" s="2" t="s">
        <v>206</v>
      </c>
      <c r="D109" s="2" t="s">
        <v>29</v>
      </c>
      <c r="E109" s="2" t="s">
        <v>1103</v>
      </c>
      <c r="F109" s="4" t="s">
        <v>1106</v>
      </c>
      <c r="G109" s="4" t="s">
        <v>706</v>
      </c>
      <c r="H109" s="2" t="s">
        <v>207</v>
      </c>
      <c r="I109" s="2" t="s">
        <v>31</v>
      </c>
      <c r="J109" s="2">
        <v>703807.6499999999</v>
      </c>
      <c r="K109" s="2">
        <v>0</v>
      </c>
      <c r="L109" s="2">
        <v>175000</v>
      </c>
      <c r="M109" s="2">
        <v>200000</v>
      </c>
      <c r="N109" s="8">
        <v>375000</v>
      </c>
      <c r="O109" s="2">
        <v>0</v>
      </c>
      <c r="P109" s="2">
        <v>932071.3500000001</v>
      </c>
      <c r="Q109" s="8">
        <v>2010879</v>
      </c>
      <c r="R109" s="2"/>
      <c r="S109" s="2">
        <v>2010879</v>
      </c>
      <c r="T109" s="2">
        <v>35</v>
      </c>
      <c r="U109" s="2" t="s">
        <v>208</v>
      </c>
      <c r="V109" s="2" t="s">
        <v>94</v>
      </c>
      <c r="W109" s="2" t="s">
        <v>9</v>
      </c>
      <c r="X109" s="2" t="s">
        <v>67</v>
      </c>
      <c r="Y109" s="5">
        <v>43374</v>
      </c>
      <c r="Z109" s="5">
        <v>44926</v>
      </c>
      <c r="AA109" s="6">
        <v>43509</v>
      </c>
      <c r="AB109" s="4" t="s">
        <v>205</v>
      </c>
      <c r="AC109" s="4" t="s">
        <v>354</v>
      </c>
      <c r="AD109" s="4" t="s">
        <v>2124</v>
      </c>
      <c r="AE109" s="4" t="s">
        <v>2377</v>
      </c>
      <c r="AF109" s="4" t="s">
        <v>2378</v>
      </c>
      <c r="AG109" s="4" t="s">
        <v>2379</v>
      </c>
    </row>
    <row r="110" spans="1:35" ht="15">
      <c r="A110" s="2" t="s">
        <v>209</v>
      </c>
      <c r="B110" s="2" t="s">
        <v>210</v>
      </c>
      <c r="C110" s="2" t="s">
        <v>211</v>
      </c>
      <c r="D110" s="2" t="s">
        <v>29</v>
      </c>
      <c r="E110" s="2" t="s">
        <v>1103</v>
      </c>
      <c r="F110" s="4" t="s">
        <v>1106</v>
      </c>
      <c r="G110" s="4" t="s">
        <v>706</v>
      </c>
      <c r="H110" s="2" t="s">
        <v>212</v>
      </c>
      <c r="I110" s="2" t="s">
        <v>31</v>
      </c>
      <c r="J110" s="2">
        <v>939953</v>
      </c>
      <c r="K110" s="2">
        <v>402837</v>
      </c>
      <c r="L110" s="2">
        <v>0</v>
      </c>
      <c r="M110" s="2">
        <v>0</v>
      </c>
      <c r="N110" s="8">
        <v>402837</v>
      </c>
      <c r="O110" s="2">
        <v>0</v>
      </c>
      <c r="P110" s="2">
        <v>407006</v>
      </c>
      <c r="Q110" s="8">
        <v>1749796</v>
      </c>
      <c r="R110" s="2">
        <v>935783</v>
      </c>
      <c r="S110" s="2">
        <v>2685579</v>
      </c>
      <c r="T110" s="2">
        <v>35</v>
      </c>
      <c r="U110" s="2" t="s">
        <v>31</v>
      </c>
      <c r="V110" s="2" t="s">
        <v>94</v>
      </c>
      <c r="W110" s="2" t="s">
        <v>9</v>
      </c>
      <c r="X110" s="2" t="s">
        <v>67</v>
      </c>
      <c r="Y110" s="5">
        <v>43252</v>
      </c>
      <c r="Z110" s="5">
        <v>44926</v>
      </c>
      <c r="AA110" s="6">
        <v>43454</v>
      </c>
      <c r="AB110" s="4" t="s">
        <v>2066</v>
      </c>
      <c r="AC110" s="4" t="s">
        <v>90</v>
      </c>
      <c r="AD110" s="4" t="s">
        <v>771</v>
      </c>
      <c r="AE110" s="4" t="s">
        <v>2380</v>
      </c>
      <c r="AF110" s="4" t="s">
        <v>2381</v>
      </c>
      <c r="AG110" s="4" t="s">
        <v>2382</v>
      </c>
      <c r="AH110" s="4" t="s">
        <v>210</v>
      </c>
      <c r="AI110" s="4" t="s">
        <v>205</v>
      </c>
    </row>
    <row r="111" spans="1:36" ht="15">
      <c r="A111" s="2" t="s">
        <v>1072</v>
      </c>
      <c r="B111" s="2" t="s">
        <v>771</v>
      </c>
      <c r="C111" s="2" t="s">
        <v>1073</v>
      </c>
      <c r="D111" s="2" t="s">
        <v>29</v>
      </c>
      <c r="E111" s="2" t="s">
        <v>1103</v>
      </c>
      <c r="F111" s="4" t="s">
        <v>1106</v>
      </c>
      <c r="G111" s="4" t="s">
        <v>710</v>
      </c>
      <c r="H111" s="2" t="s">
        <v>1074</v>
      </c>
      <c r="I111" s="2" t="s">
        <v>31</v>
      </c>
      <c r="J111" s="2">
        <v>579634.6668900002</v>
      </c>
      <c r="K111" s="2">
        <v>248414.85153000004</v>
      </c>
      <c r="L111" s="2">
        <v>0</v>
      </c>
      <c r="M111" s="2">
        <v>0</v>
      </c>
      <c r="N111" s="8">
        <v>248414.85153000004</v>
      </c>
      <c r="O111" s="2">
        <v>0</v>
      </c>
      <c r="P111" s="2">
        <v>636391.8483700004</v>
      </c>
      <c r="Q111" s="8">
        <v>1464441.3667900008</v>
      </c>
      <c r="R111" s="2">
        <v>191657.66999999995</v>
      </c>
      <c r="S111" s="2">
        <v>1656099.11929</v>
      </c>
      <c r="T111" s="2">
        <v>35</v>
      </c>
      <c r="U111" s="2" t="s">
        <v>1075</v>
      </c>
      <c r="V111" s="2" t="s">
        <v>323</v>
      </c>
      <c r="W111" s="2" t="s">
        <v>9</v>
      </c>
      <c r="X111" s="2" t="s">
        <v>67</v>
      </c>
      <c r="Y111" s="5">
        <v>43374</v>
      </c>
      <c r="Z111" s="5">
        <v>44561</v>
      </c>
      <c r="AA111" s="6">
        <v>43487</v>
      </c>
      <c r="AB111" s="4" t="s">
        <v>2067</v>
      </c>
      <c r="AC111" s="4" t="s">
        <v>2132</v>
      </c>
      <c r="AD111" s="4" t="s">
        <v>90</v>
      </c>
      <c r="AE111" s="4" t="s">
        <v>771</v>
      </c>
      <c r="AF111" s="4" t="s">
        <v>2383</v>
      </c>
      <c r="AG111" s="4" t="s">
        <v>2384</v>
      </c>
      <c r="AH111" s="4" t="s">
        <v>2385</v>
      </c>
      <c r="AI111" s="4" t="s">
        <v>2386</v>
      </c>
      <c r="AJ111" s="4" t="s">
        <v>2387</v>
      </c>
    </row>
    <row r="112" spans="1:28" ht="15">
      <c r="A112" s="2" t="s">
        <v>1076</v>
      </c>
      <c r="B112" s="2" t="s">
        <v>96</v>
      </c>
      <c r="C112" s="2" t="s">
        <v>1077</v>
      </c>
      <c r="D112" s="2" t="s">
        <v>29</v>
      </c>
      <c r="E112" s="2" t="s">
        <v>1103</v>
      </c>
      <c r="F112" s="4" t="s">
        <v>1106</v>
      </c>
      <c r="G112" s="4" t="s">
        <v>710</v>
      </c>
      <c r="H112" s="2" t="s">
        <v>1078</v>
      </c>
      <c r="I112" s="2" t="s">
        <v>31</v>
      </c>
      <c r="J112" s="2">
        <v>163816.49840000004</v>
      </c>
      <c r="K112" s="2">
        <v>70206.9454</v>
      </c>
      <c r="L112" s="2">
        <v>0</v>
      </c>
      <c r="M112" s="2">
        <v>0</v>
      </c>
      <c r="N112" s="8">
        <v>70206.9454</v>
      </c>
      <c r="O112" s="2">
        <v>0</v>
      </c>
      <c r="P112" s="2">
        <v>58887.23478</v>
      </c>
      <c r="Q112" s="8">
        <v>292910.67858000007</v>
      </c>
      <c r="R112" s="2">
        <v>175137.02641999995</v>
      </c>
      <c r="S112" s="2">
        <v>468047.73000000004</v>
      </c>
      <c r="T112" s="2">
        <v>35</v>
      </c>
      <c r="U112" s="2" t="s">
        <v>99</v>
      </c>
      <c r="V112" s="2" t="s">
        <v>100</v>
      </c>
      <c r="W112" s="2" t="s">
        <v>9</v>
      </c>
      <c r="X112" s="2" t="s">
        <v>67</v>
      </c>
      <c r="Y112" s="5">
        <v>43221</v>
      </c>
      <c r="Z112" s="5">
        <v>44136</v>
      </c>
      <c r="AA112" s="6">
        <v>43437</v>
      </c>
      <c r="AB112" s="4" t="s">
        <v>96</v>
      </c>
    </row>
    <row r="113" spans="1:37" ht="15">
      <c r="A113" s="2" t="s">
        <v>213</v>
      </c>
      <c r="B113" s="2" t="s">
        <v>214</v>
      </c>
      <c r="C113" s="2" t="s">
        <v>215</v>
      </c>
      <c r="D113" s="2" t="s">
        <v>29</v>
      </c>
      <c r="E113" s="2" t="s">
        <v>1103</v>
      </c>
      <c r="F113" s="4" t="s">
        <v>1106</v>
      </c>
      <c r="G113" s="4" t="s">
        <v>706</v>
      </c>
      <c r="H113" s="2" t="s">
        <v>216</v>
      </c>
      <c r="I113" s="2" t="s">
        <v>31</v>
      </c>
      <c r="J113" s="2">
        <v>449304</v>
      </c>
      <c r="K113" s="2">
        <v>192558</v>
      </c>
      <c r="L113" s="2">
        <v>0</v>
      </c>
      <c r="M113" s="2">
        <v>0</v>
      </c>
      <c r="N113" s="8">
        <v>192558</v>
      </c>
      <c r="O113" s="2">
        <v>0</v>
      </c>
      <c r="P113" s="2">
        <v>79219</v>
      </c>
      <c r="Q113" s="8">
        <v>721081</v>
      </c>
      <c r="R113" s="2">
        <v>562647</v>
      </c>
      <c r="S113" s="2">
        <v>1283728</v>
      </c>
      <c r="T113" s="2">
        <v>35</v>
      </c>
      <c r="U113" s="2" t="s">
        <v>217</v>
      </c>
      <c r="V113" s="2" t="s">
        <v>218</v>
      </c>
      <c r="W113" s="2" t="s">
        <v>9</v>
      </c>
      <c r="X113" s="2" t="s">
        <v>67</v>
      </c>
      <c r="Y113" s="5">
        <v>43374</v>
      </c>
      <c r="Z113" s="5">
        <v>45153</v>
      </c>
      <c r="AA113" s="6">
        <v>43418</v>
      </c>
      <c r="AB113" s="4" t="s">
        <v>214</v>
      </c>
      <c r="AC113" s="4" t="s">
        <v>2388</v>
      </c>
      <c r="AD113" s="4" t="s">
        <v>2244</v>
      </c>
      <c r="AE113" s="4" t="s">
        <v>2389</v>
      </c>
      <c r="AF113" s="4" t="s">
        <v>2390</v>
      </c>
      <c r="AG113" s="4" t="s">
        <v>2216</v>
      </c>
      <c r="AH113" s="4" t="s">
        <v>2391</v>
      </c>
      <c r="AI113" s="4" t="s">
        <v>2392</v>
      </c>
      <c r="AJ113" s="4" t="s">
        <v>2393</v>
      </c>
      <c r="AK113" s="4" t="s">
        <v>2394</v>
      </c>
    </row>
    <row r="114" spans="1:33" ht="15">
      <c r="A114" s="2" t="s">
        <v>219</v>
      </c>
      <c r="B114" s="2" t="s">
        <v>51</v>
      </c>
      <c r="C114" s="2" t="s">
        <v>220</v>
      </c>
      <c r="D114" s="2" t="s">
        <v>29</v>
      </c>
      <c r="E114" s="2" t="s">
        <v>1103</v>
      </c>
      <c r="F114" s="4" t="s">
        <v>1106</v>
      </c>
      <c r="G114" s="4" t="s">
        <v>706</v>
      </c>
      <c r="H114" s="2" t="s">
        <v>221</v>
      </c>
      <c r="I114" s="2" t="s">
        <v>31</v>
      </c>
      <c r="J114" s="2">
        <v>1279818</v>
      </c>
      <c r="K114" s="2">
        <v>0</v>
      </c>
      <c r="L114" s="2">
        <v>0</v>
      </c>
      <c r="M114" s="2">
        <v>425937</v>
      </c>
      <c r="N114" s="8">
        <v>425937</v>
      </c>
      <c r="O114" s="2">
        <v>0</v>
      </c>
      <c r="P114" s="2">
        <v>1570869</v>
      </c>
      <c r="Q114" s="8">
        <v>3276624</v>
      </c>
      <c r="R114" s="2">
        <v>380000</v>
      </c>
      <c r="S114" s="2">
        <v>3656624</v>
      </c>
      <c r="T114" s="2">
        <v>35</v>
      </c>
      <c r="U114" s="2" t="s">
        <v>222</v>
      </c>
      <c r="V114" s="2" t="s">
        <v>55</v>
      </c>
      <c r="W114" s="2" t="s">
        <v>11</v>
      </c>
      <c r="X114" s="2" t="s">
        <v>67</v>
      </c>
      <c r="Y114" s="5">
        <v>43466</v>
      </c>
      <c r="Z114" s="5">
        <v>45230</v>
      </c>
      <c r="AA114" s="6">
        <v>43544</v>
      </c>
      <c r="AB114" s="4" t="s">
        <v>51</v>
      </c>
      <c r="AC114" s="4" t="s">
        <v>2169</v>
      </c>
      <c r="AD114" s="4" t="s">
        <v>2395</v>
      </c>
      <c r="AE114" s="4" t="s">
        <v>2396</v>
      </c>
      <c r="AF114" s="4" t="s">
        <v>2397</v>
      </c>
      <c r="AG114" s="4" t="s">
        <v>2398</v>
      </c>
    </row>
    <row r="115" spans="1:37" ht="15">
      <c r="A115" s="2" t="s">
        <v>223</v>
      </c>
      <c r="B115" s="2" t="s">
        <v>205</v>
      </c>
      <c r="C115" s="2" t="s">
        <v>224</v>
      </c>
      <c r="D115" s="2" t="s">
        <v>29</v>
      </c>
      <c r="E115" s="2" t="s">
        <v>1103</v>
      </c>
      <c r="F115" s="4" t="s">
        <v>1106</v>
      </c>
      <c r="G115" s="4" t="s">
        <v>706</v>
      </c>
      <c r="H115" s="2" t="s">
        <v>225</v>
      </c>
      <c r="I115" s="2" t="s">
        <v>31</v>
      </c>
      <c r="J115" s="2">
        <v>1837318</v>
      </c>
      <c r="K115" s="2">
        <v>787422</v>
      </c>
      <c r="L115" s="2">
        <v>0</v>
      </c>
      <c r="M115" s="2">
        <v>0</v>
      </c>
      <c r="N115" s="8">
        <v>787422</v>
      </c>
      <c r="O115" s="2">
        <v>0</v>
      </c>
      <c r="P115" s="2">
        <v>1691076</v>
      </c>
      <c r="Q115" s="8">
        <v>4315816</v>
      </c>
      <c r="R115" s="2">
        <v>933665</v>
      </c>
      <c r="S115" s="2">
        <v>5249481</v>
      </c>
      <c r="T115" s="2">
        <v>35</v>
      </c>
      <c r="U115" s="2" t="s">
        <v>208</v>
      </c>
      <c r="V115" s="2" t="s">
        <v>94</v>
      </c>
      <c r="W115" s="2" t="s">
        <v>9</v>
      </c>
      <c r="X115" s="2" t="s">
        <v>67</v>
      </c>
      <c r="Y115" s="5">
        <v>43313</v>
      </c>
      <c r="Z115" s="5">
        <v>45016</v>
      </c>
      <c r="AA115" s="6">
        <v>43696</v>
      </c>
      <c r="AB115" s="4" t="s">
        <v>205</v>
      </c>
      <c r="AC115" s="4" t="s">
        <v>2397</v>
      </c>
      <c r="AD115" s="4" t="s">
        <v>2399</v>
      </c>
      <c r="AE115" s="4" t="s">
        <v>2400</v>
      </c>
      <c r="AF115" s="4" t="s">
        <v>2401</v>
      </c>
      <c r="AG115" s="4" t="s">
        <v>90</v>
      </c>
      <c r="AH115" s="4" t="s">
        <v>2402</v>
      </c>
      <c r="AI115" s="4" t="s">
        <v>2403</v>
      </c>
      <c r="AJ115" s="4" t="s">
        <v>2404</v>
      </c>
      <c r="AK115" s="4" t="s">
        <v>2405</v>
      </c>
    </row>
    <row r="116" spans="1:28" ht="15">
      <c r="A116" s="2" t="s">
        <v>226</v>
      </c>
      <c r="B116" s="2" t="s">
        <v>227</v>
      </c>
      <c r="C116" s="2" t="s">
        <v>228</v>
      </c>
      <c r="D116" s="2" t="s">
        <v>29</v>
      </c>
      <c r="E116" s="2" t="s">
        <v>1103</v>
      </c>
      <c r="F116" s="4" t="s">
        <v>1105</v>
      </c>
      <c r="G116" s="4" t="s">
        <v>706</v>
      </c>
      <c r="H116" s="2" t="s">
        <v>229</v>
      </c>
      <c r="I116" s="2" t="s">
        <v>31</v>
      </c>
      <c r="J116" s="2">
        <v>147243</v>
      </c>
      <c r="K116" s="2">
        <v>0</v>
      </c>
      <c r="L116" s="2">
        <v>0</v>
      </c>
      <c r="M116" s="2">
        <v>0</v>
      </c>
      <c r="N116" s="8">
        <v>0</v>
      </c>
      <c r="O116" s="2">
        <v>0</v>
      </c>
      <c r="P116" s="2">
        <v>0</v>
      </c>
      <c r="Q116" s="8">
        <v>147243</v>
      </c>
      <c r="R116" s="2">
        <v>441729</v>
      </c>
      <c r="S116" s="2">
        <v>588972</v>
      </c>
      <c r="T116" s="2">
        <v>35</v>
      </c>
      <c r="U116" s="2" t="s">
        <v>230</v>
      </c>
      <c r="V116" s="2" t="s">
        <v>231</v>
      </c>
      <c r="W116" s="2" t="s">
        <v>10</v>
      </c>
      <c r="X116" s="2" t="s">
        <v>67</v>
      </c>
      <c r="Y116" s="5">
        <v>43278</v>
      </c>
      <c r="Z116" s="5">
        <v>44742</v>
      </c>
      <c r="AA116" s="6">
        <v>43587</v>
      </c>
      <c r="AB116" s="4" t="s">
        <v>227</v>
      </c>
    </row>
    <row r="117" spans="1:28" ht="15">
      <c r="A117" s="2" t="s">
        <v>1079</v>
      </c>
      <c r="B117" s="2" t="s">
        <v>1080</v>
      </c>
      <c r="C117" s="2" t="s">
        <v>1081</v>
      </c>
      <c r="D117" s="2" t="s">
        <v>29</v>
      </c>
      <c r="E117" s="2" t="s">
        <v>1103</v>
      </c>
      <c r="F117" s="4" t="s">
        <v>1105</v>
      </c>
      <c r="G117" s="4" t="s">
        <v>710</v>
      </c>
      <c r="H117" s="2" t="s">
        <v>1082</v>
      </c>
      <c r="I117" s="2" t="s">
        <v>31</v>
      </c>
      <c r="J117" s="2">
        <v>87452</v>
      </c>
      <c r="K117" s="2">
        <v>0</v>
      </c>
      <c r="L117" s="2">
        <v>0</v>
      </c>
      <c r="M117" s="2">
        <v>0</v>
      </c>
      <c r="N117" s="8">
        <v>0</v>
      </c>
      <c r="O117" s="2">
        <v>0</v>
      </c>
      <c r="P117" s="2">
        <v>0</v>
      </c>
      <c r="Q117" s="8">
        <v>87452</v>
      </c>
      <c r="R117" s="2">
        <v>353903.79500000004</v>
      </c>
      <c r="S117" s="2">
        <v>441355.80000000005</v>
      </c>
      <c r="T117" s="2">
        <v>35</v>
      </c>
      <c r="U117" s="2" t="s">
        <v>1083</v>
      </c>
      <c r="V117" s="2" t="s">
        <v>231</v>
      </c>
      <c r="W117" s="2" t="s">
        <v>10</v>
      </c>
      <c r="X117" s="2" t="s">
        <v>67</v>
      </c>
      <c r="Y117" s="5">
        <v>43350</v>
      </c>
      <c r="Z117" s="5">
        <v>44074</v>
      </c>
      <c r="AA117" s="6">
        <v>43697</v>
      </c>
      <c r="AB117" s="4" t="s">
        <v>1080</v>
      </c>
    </row>
    <row r="118" spans="1:36" ht="15">
      <c r="A118" s="2" t="s">
        <v>232</v>
      </c>
      <c r="B118" s="2" t="s">
        <v>233</v>
      </c>
      <c r="C118" s="2" t="s">
        <v>234</v>
      </c>
      <c r="D118" s="2" t="s">
        <v>29</v>
      </c>
      <c r="E118" s="2" t="s">
        <v>1103</v>
      </c>
      <c r="F118" s="4" t="s">
        <v>1105</v>
      </c>
      <c r="G118" s="4" t="s">
        <v>710</v>
      </c>
      <c r="H118" s="2" t="s">
        <v>235</v>
      </c>
      <c r="I118" s="2" t="s">
        <v>31</v>
      </c>
      <c r="J118" s="2">
        <v>521271.4400000002</v>
      </c>
      <c r="K118" s="2">
        <v>0</v>
      </c>
      <c r="L118" s="2">
        <v>0</v>
      </c>
      <c r="M118" s="2">
        <v>195933.94000000006</v>
      </c>
      <c r="N118" s="8">
        <v>195933.94000000006</v>
      </c>
      <c r="O118" s="2">
        <v>0</v>
      </c>
      <c r="P118" s="2">
        <v>142301.67999999993</v>
      </c>
      <c r="Q118" s="8">
        <v>859507.0600000002</v>
      </c>
      <c r="R118" s="2">
        <v>650958.86</v>
      </c>
      <c r="S118" s="2">
        <v>1510465.8995999997</v>
      </c>
      <c r="T118" s="2">
        <v>35</v>
      </c>
      <c r="U118" s="2" t="s">
        <v>236</v>
      </c>
      <c r="V118" s="2" t="s">
        <v>237</v>
      </c>
      <c r="W118" s="2" t="s">
        <v>11</v>
      </c>
      <c r="X118" s="2" t="s">
        <v>67</v>
      </c>
      <c r="Y118" s="5">
        <v>43405</v>
      </c>
      <c r="Z118" s="5">
        <v>44926</v>
      </c>
      <c r="AA118" s="6">
        <v>43587</v>
      </c>
      <c r="AB118" s="4" t="s">
        <v>233</v>
      </c>
      <c r="AC118" s="4" t="s">
        <v>84</v>
      </c>
      <c r="AD118" s="4" t="s">
        <v>2406</v>
      </c>
      <c r="AE118" s="4" t="s">
        <v>2155</v>
      </c>
      <c r="AF118" s="4" t="s">
        <v>868</v>
      </c>
      <c r="AG118" s="4" t="s">
        <v>2140</v>
      </c>
      <c r="AH118" s="4" t="s">
        <v>2407</v>
      </c>
      <c r="AI118" s="4" t="s">
        <v>2408</v>
      </c>
      <c r="AJ118" s="4" t="s">
        <v>2409</v>
      </c>
    </row>
    <row r="119" spans="1:30" ht="15">
      <c r="A119" s="2" t="s">
        <v>238</v>
      </c>
      <c r="B119" s="2" t="s">
        <v>239</v>
      </c>
      <c r="C119" s="2" t="s">
        <v>240</v>
      </c>
      <c r="D119" s="2" t="s">
        <v>29</v>
      </c>
      <c r="E119" s="2" t="s">
        <v>1103</v>
      </c>
      <c r="F119" s="4" t="s">
        <v>1105</v>
      </c>
      <c r="G119" s="4" t="s">
        <v>706</v>
      </c>
      <c r="H119" s="2" t="s">
        <v>241</v>
      </c>
      <c r="I119" s="2" t="s">
        <v>31</v>
      </c>
      <c r="J119" s="2">
        <v>514515</v>
      </c>
      <c r="K119" s="2">
        <v>0</v>
      </c>
      <c r="L119" s="2">
        <v>0</v>
      </c>
      <c r="M119" s="2">
        <v>0</v>
      </c>
      <c r="N119" s="8">
        <v>0</v>
      </c>
      <c r="O119" s="2">
        <v>0</v>
      </c>
      <c r="P119" s="2">
        <v>0</v>
      </c>
      <c r="Q119" s="8">
        <v>514515</v>
      </c>
      <c r="R119" s="2">
        <v>955528</v>
      </c>
      <c r="S119" s="2">
        <v>1470043</v>
      </c>
      <c r="T119" s="2">
        <v>35</v>
      </c>
      <c r="U119" s="2" t="s">
        <v>242</v>
      </c>
      <c r="V119" s="2" t="s">
        <v>55</v>
      </c>
      <c r="W119" s="2" t="s">
        <v>11</v>
      </c>
      <c r="X119" s="2" t="s">
        <v>67</v>
      </c>
      <c r="Y119" s="5">
        <v>43586</v>
      </c>
      <c r="Z119" s="5">
        <v>45199</v>
      </c>
      <c r="AA119" s="6">
        <v>43572</v>
      </c>
      <c r="AB119" s="4" t="s">
        <v>2068</v>
      </c>
      <c r="AC119" s="4" t="s">
        <v>2410</v>
      </c>
      <c r="AD119" s="4" t="s">
        <v>2411</v>
      </c>
    </row>
    <row r="120" spans="1:31" ht="15">
      <c r="A120" s="2" t="s">
        <v>243</v>
      </c>
      <c r="B120" s="2" t="s">
        <v>244</v>
      </c>
      <c r="C120" s="2" t="s">
        <v>245</v>
      </c>
      <c r="D120" s="2" t="s">
        <v>29</v>
      </c>
      <c r="E120" s="2" t="s">
        <v>1103</v>
      </c>
      <c r="F120" s="4" t="s">
        <v>1105</v>
      </c>
      <c r="G120" s="4" t="s">
        <v>710</v>
      </c>
      <c r="H120" s="2" t="s">
        <v>246</v>
      </c>
      <c r="I120" s="2" t="s">
        <v>31</v>
      </c>
      <c r="J120" s="2">
        <v>677270.3931400008</v>
      </c>
      <c r="K120" s="2">
        <v>0</v>
      </c>
      <c r="L120" s="2">
        <v>0</v>
      </c>
      <c r="M120" s="2">
        <v>0</v>
      </c>
      <c r="N120" s="8">
        <v>0</v>
      </c>
      <c r="O120" s="2">
        <v>0</v>
      </c>
      <c r="P120" s="2">
        <v>282726.9250000003</v>
      </c>
      <c r="Q120" s="8">
        <v>959997.318140001</v>
      </c>
      <c r="R120" s="2">
        <v>995973.41486</v>
      </c>
      <c r="S120" s="2">
        <v>1955970.753</v>
      </c>
      <c r="T120" s="2">
        <v>35</v>
      </c>
      <c r="U120" s="2" t="s">
        <v>247</v>
      </c>
      <c r="V120" s="2" t="s">
        <v>94</v>
      </c>
      <c r="W120" s="2" t="s">
        <v>9</v>
      </c>
      <c r="X120" s="2" t="s">
        <v>67</v>
      </c>
      <c r="Y120" s="5">
        <v>43466</v>
      </c>
      <c r="Z120" s="5">
        <v>44620</v>
      </c>
      <c r="AA120" s="6">
        <v>43557</v>
      </c>
      <c r="AB120" s="4" t="s">
        <v>244</v>
      </c>
      <c r="AC120" s="4" t="s">
        <v>1090</v>
      </c>
      <c r="AD120" s="4" t="s">
        <v>2412</v>
      </c>
      <c r="AE120" s="4" t="s">
        <v>2413</v>
      </c>
    </row>
    <row r="121" spans="1:28" ht="15">
      <c r="A121" s="2" t="s">
        <v>248</v>
      </c>
      <c r="B121" s="2" t="s">
        <v>249</v>
      </c>
      <c r="C121" s="2" t="s">
        <v>250</v>
      </c>
      <c r="D121" s="2" t="s">
        <v>29</v>
      </c>
      <c r="E121" s="2" t="s">
        <v>1103</v>
      </c>
      <c r="F121" s="4" t="s">
        <v>1105</v>
      </c>
      <c r="G121" s="4" t="s">
        <v>706</v>
      </c>
      <c r="H121" s="2" t="s">
        <v>251</v>
      </c>
      <c r="I121" s="2" t="s">
        <v>31</v>
      </c>
      <c r="J121" s="2">
        <v>243374</v>
      </c>
      <c r="K121" s="2">
        <v>0</v>
      </c>
      <c r="L121" s="2">
        <v>0</v>
      </c>
      <c r="M121" s="2">
        <v>0</v>
      </c>
      <c r="N121" s="8">
        <v>0</v>
      </c>
      <c r="O121" s="2">
        <v>0</v>
      </c>
      <c r="P121" s="2">
        <v>0</v>
      </c>
      <c r="Q121" s="8">
        <v>243374</v>
      </c>
      <c r="R121" s="2">
        <v>738338</v>
      </c>
      <c r="S121" s="2">
        <v>981712</v>
      </c>
      <c r="T121" s="2">
        <v>35</v>
      </c>
      <c r="U121" s="2" t="s">
        <v>252</v>
      </c>
      <c r="V121" s="2" t="s">
        <v>253</v>
      </c>
      <c r="W121" s="2" t="s">
        <v>9</v>
      </c>
      <c r="X121" s="2" t="s">
        <v>67</v>
      </c>
      <c r="Y121" s="5">
        <v>43466</v>
      </c>
      <c r="Z121" s="5">
        <v>45016</v>
      </c>
      <c r="AA121" s="6">
        <v>43580</v>
      </c>
      <c r="AB121" s="4" t="s">
        <v>249</v>
      </c>
    </row>
    <row r="122" spans="1:30" ht="15">
      <c r="A122" s="2" t="s">
        <v>254</v>
      </c>
      <c r="B122" s="2" t="s">
        <v>255</v>
      </c>
      <c r="C122" s="2" t="s">
        <v>256</v>
      </c>
      <c r="D122" s="2" t="s">
        <v>29</v>
      </c>
      <c r="E122" s="2" t="s">
        <v>1103</v>
      </c>
      <c r="F122" s="4" t="s">
        <v>1105</v>
      </c>
      <c r="G122" s="4" t="s">
        <v>706</v>
      </c>
      <c r="H122" s="2" t="s">
        <v>257</v>
      </c>
      <c r="I122" s="2" t="s">
        <v>31</v>
      </c>
      <c r="J122" s="2">
        <v>686600</v>
      </c>
      <c r="K122" s="2">
        <v>0</v>
      </c>
      <c r="L122" s="2">
        <v>0</v>
      </c>
      <c r="M122" s="2">
        <v>0</v>
      </c>
      <c r="N122" s="8">
        <v>0</v>
      </c>
      <c r="O122" s="2">
        <v>0</v>
      </c>
      <c r="P122" s="2">
        <v>113263</v>
      </c>
      <c r="Q122" s="8">
        <v>799863</v>
      </c>
      <c r="R122" s="2">
        <v>1161853</v>
      </c>
      <c r="S122" s="2">
        <v>1961716</v>
      </c>
      <c r="T122" s="2">
        <v>35</v>
      </c>
      <c r="U122" s="2" t="s">
        <v>258</v>
      </c>
      <c r="V122" s="2" t="s">
        <v>94</v>
      </c>
      <c r="W122" s="2" t="s">
        <v>9</v>
      </c>
      <c r="X122" s="2" t="s">
        <v>67</v>
      </c>
      <c r="Y122" s="5">
        <v>43466</v>
      </c>
      <c r="Z122" s="5">
        <v>44834</v>
      </c>
      <c r="AA122" s="6">
        <v>43710</v>
      </c>
      <c r="AB122" s="4" t="s">
        <v>255</v>
      </c>
      <c r="AC122" s="4" t="s">
        <v>2414</v>
      </c>
      <c r="AD122" s="4" t="s">
        <v>90</v>
      </c>
    </row>
    <row r="123" spans="1:30" ht="15">
      <c r="A123" s="2" t="s">
        <v>259</v>
      </c>
      <c r="B123" s="2" t="s">
        <v>260</v>
      </c>
      <c r="C123" s="2" t="s">
        <v>261</v>
      </c>
      <c r="D123" s="2" t="s">
        <v>29</v>
      </c>
      <c r="E123" s="2" t="s">
        <v>1103</v>
      </c>
      <c r="F123" s="4" t="s">
        <v>1105</v>
      </c>
      <c r="G123" s="4" t="s">
        <v>706</v>
      </c>
      <c r="H123" s="2" t="s">
        <v>262</v>
      </c>
      <c r="I123" s="2" t="s">
        <v>31</v>
      </c>
      <c r="J123" s="2">
        <v>749801.55</v>
      </c>
      <c r="K123" s="2">
        <v>0</v>
      </c>
      <c r="L123" s="2">
        <v>0</v>
      </c>
      <c r="M123" s="2">
        <v>0</v>
      </c>
      <c r="N123" s="8">
        <v>0</v>
      </c>
      <c r="O123" s="2">
        <v>0</v>
      </c>
      <c r="P123" s="2">
        <v>485301.19</v>
      </c>
      <c r="Q123" s="8">
        <v>1235102.74</v>
      </c>
      <c r="R123" s="2">
        <v>907186</v>
      </c>
      <c r="S123" s="2">
        <v>2142288.74</v>
      </c>
      <c r="T123" s="2">
        <v>35</v>
      </c>
      <c r="U123" s="2" t="s">
        <v>263</v>
      </c>
      <c r="V123" s="2" t="s">
        <v>94</v>
      </c>
      <c r="W123" s="2" t="s">
        <v>9</v>
      </c>
      <c r="X123" s="2" t="s">
        <v>67</v>
      </c>
      <c r="Y123" s="5">
        <v>43647</v>
      </c>
      <c r="Z123" s="5">
        <v>45107</v>
      </c>
      <c r="AA123" s="6">
        <v>43571</v>
      </c>
      <c r="AB123" s="4" t="s">
        <v>260</v>
      </c>
      <c r="AC123" s="4" t="s">
        <v>90</v>
      </c>
      <c r="AD123" s="4" t="s">
        <v>2415</v>
      </c>
    </row>
    <row r="124" spans="1:30" ht="15">
      <c r="A124" s="2" t="s">
        <v>1084</v>
      </c>
      <c r="B124" s="2" t="s">
        <v>1085</v>
      </c>
      <c r="C124" s="2" t="s">
        <v>1086</v>
      </c>
      <c r="D124" s="2" t="s">
        <v>29</v>
      </c>
      <c r="E124" s="2" t="s">
        <v>1103</v>
      </c>
      <c r="F124" s="4" t="s">
        <v>1105</v>
      </c>
      <c r="G124" s="4" t="s">
        <v>710</v>
      </c>
      <c r="H124" s="2" t="s">
        <v>1087</v>
      </c>
      <c r="I124" s="2" t="s">
        <v>31</v>
      </c>
      <c r="J124" s="2">
        <v>501887.78800000006</v>
      </c>
      <c r="K124" s="2">
        <v>0</v>
      </c>
      <c r="L124" s="2">
        <v>0</v>
      </c>
      <c r="M124" s="2">
        <v>0</v>
      </c>
      <c r="N124" s="8">
        <v>0</v>
      </c>
      <c r="O124" s="2">
        <v>0</v>
      </c>
      <c r="P124" s="2">
        <v>351729.82999999996</v>
      </c>
      <c r="Q124" s="8">
        <v>853617.618</v>
      </c>
      <c r="R124" s="2">
        <v>618695.7276200003</v>
      </c>
      <c r="S124" s="2">
        <v>1472313.4199999995</v>
      </c>
      <c r="T124" s="2">
        <v>35</v>
      </c>
      <c r="U124" s="2" t="s">
        <v>1088</v>
      </c>
      <c r="V124" s="2" t="s">
        <v>487</v>
      </c>
      <c r="W124" s="2" t="s">
        <v>9</v>
      </c>
      <c r="X124" s="2" t="s">
        <v>67</v>
      </c>
      <c r="Y124" s="5">
        <v>43466</v>
      </c>
      <c r="Z124" s="5">
        <v>44469</v>
      </c>
      <c r="AA124" s="6">
        <v>43572</v>
      </c>
      <c r="AB124" s="4" t="s">
        <v>1085</v>
      </c>
      <c r="AC124" s="4" t="s">
        <v>90</v>
      </c>
      <c r="AD124" s="4" t="s">
        <v>376</v>
      </c>
    </row>
    <row r="125" spans="1:28" ht="15">
      <c r="A125" s="2" t="s">
        <v>264</v>
      </c>
      <c r="B125" s="2" t="s">
        <v>265</v>
      </c>
      <c r="C125" s="2" t="s">
        <v>266</v>
      </c>
      <c r="D125" s="2" t="s">
        <v>29</v>
      </c>
      <c r="E125" s="2" t="s">
        <v>1103</v>
      </c>
      <c r="F125" s="4" t="s">
        <v>1105</v>
      </c>
      <c r="G125" s="4" t="s">
        <v>706</v>
      </c>
      <c r="H125" s="2" t="s">
        <v>267</v>
      </c>
      <c r="I125" s="2" t="s">
        <v>31</v>
      </c>
      <c r="J125" s="2">
        <v>159898</v>
      </c>
      <c r="K125" s="2">
        <v>0</v>
      </c>
      <c r="L125" s="2">
        <v>0</v>
      </c>
      <c r="M125" s="2">
        <v>0</v>
      </c>
      <c r="N125" s="8">
        <v>0</v>
      </c>
      <c r="O125" s="2">
        <v>0</v>
      </c>
      <c r="P125" s="2">
        <v>0</v>
      </c>
      <c r="Q125" s="8">
        <v>159898</v>
      </c>
      <c r="R125" s="2">
        <v>492828.59</v>
      </c>
      <c r="S125" s="2">
        <v>652726.5900000001</v>
      </c>
      <c r="T125" s="2">
        <v>35</v>
      </c>
      <c r="U125" s="2" t="s">
        <v>268</v>
      </c>
      <c r="V125" s="2" t="s">
        <v>269</v>
      </c>
      <c r="W125" s="2" t="s">
        <v>9</v>
      </c>
      <c r="X125" s="2" t="s">
        <v>67</v>
      </c>
      <c r="Y125" s="5">
        <v>43466</v>
      </c>
      <c r="Z125" s="5">
        <v>45107</v>
      </c>
      <c r="AA125" s="6">
        <v>43557</v>
      </c>
      <c r="AB125" s="4" t="s">
        <v>265</v>
      </c>
    </row>
    <row r="126" spans="1:29" ht="15">
      <c r="A126" s="2" t="s">
        <v>270</v>
      </c>
      <c r="B126" s="2" t="s">
        <v>271</v>
      </c>
      <c r="C126" s="2" t="s">
        <v>272</v>
      </c>
      <c r="D126" s="2" t="s">
        <v>29</v>
      </c>
      <c r="E126" s="2" t="s">
        <v>1103</v>
      </c>
      <c r="F126" s="4" t="s">
        <v>1105</v>
      </c>
      <c r="G126" s="4" t="s">
        <v>710</v>
      </c>
      <c r="H126" s="2" t="s">
        <v>273</v>
      </c>
      <c r="I126" s="2" t="s">
        <v>31</v>
      </c>
      <c r="J126" s="2">
        <v>548956</v>
      </c>
      <c r="K126" s="2">
        <v>0</v>
      </c>
      <c r="L126" s="2">
        <v>0</v>
      </c>
      <c r="M126" s="2">
        <v>0</v>
      </c>
      <c r="N126" s="8">
        <v>0</v>
      </c>
      <c r="O126" s="2">
        <v>0</v>
      </c>
      <c r="P126" s="2">
        <v>0</v>
      </c>
      <c r="Q126" s="8">
        <v>548956</v>
      </c>
      <c r="R126" s="2">
        <v>1073832.0720699998</v>
      </c>
      <c r="S126" s="2">
        <v>1622788.0720700002</v>
      </c>
      <c r="T126" s="2">
        <v>35</v>
      </c>
      <c r="U126" s="2" t="s">
        <v>274</v>
      </c>
      <c r="V126" s="2" t="s">
        <v>275</v>
      </c>
      <c r="W126" s="2" t="s">
        <v>11</v>
      </c>
      <c r="X126" s="2" t="s">
        <v>67</v>
      </c>
      <c r="Y126" s="5">
        <v>43556</v>
      </c>
      <c r="Z126" s="5">
        <v>44926</v>
      </c>
      <c r="AA126" s="6">
        <v>43563</v>
      </c>
      <c r="AB126" s="4" t="s">
        <v>271</v>
      </c>
      <c r="AC126" s="4" t="s">
        <v>2416</v>
      </c>
    </row>
    <row r="127" spans="1:28" ht="15">
      <c r="A127" s="2" t="s">
        <v>276</v>
      </c>
      <c r="B127" s="2" t="s">
        <v>277</v>
      </c>
      <c r="C127" s="2" t="s">
        <v>278</v>
      </c>
      <c r="D127" s="2" t="s">
        <v>29</v>
      </c>
      <c r="E127" s="2" t="s">
        <v>1103</v>
      </c>
      <c r="F127" s="4" t="s">
        <v>1105</v>
      </c>
      <c r="G127" s="4" t="s">
        <v>710</v>
      </c>
      <c r="H127" s="2" t="s">
        <v>279</v>
      </c>
      <c r="I127" s="2" t="s">
        <v>31</v>
      </c>
      <c r="J127" s="2">
        <v>210688.55036</v>
      </c>
      <c r="K127" s="2">
        <v>0</v>
      </c>
      <c r="L127" s="2">
        <v>0</v>
      </c>
      <c r="M127" s="2">
        <v>0</v>
      </c>
      <c r="N127" s="8">
        <v>0</v>
      </c>
      <c r="O127" s="2">
        <v>0</v>
      </c>
      <c r="P127" s="2">
        <v>0</v>
      </c>
      <c r="Q127" s="8">
        <v>210688.55036</v>
      </c>
      <c r="R127" s="2">
        <v>632065.65104</v>
      </c>
      <c r="S127" s="2">
        <v>842754.2014</v>
      </c>
      <c r="T127" s="2">
        <v>35</v>
      </c>
      <c r="U127" s="2" t="s">
        <v>280</v>
      </c>
      <c r="V127" s="2" t="s">
        <v>94</v>
      </c>
      <c r="W127" s="2" t="s">
        <v>9</v>
      </c>
      <c r="X127" s="2" t="s">
        <v>67</v>
      </c>
      <c r="Y127" s="5">
        <v>43466</v>
      </c>
      <c r="Z127" s="5">
        <v>44651</v>
      </c>
      <c r="AA127" s="6">
        <v>43563</v>
      </c>
      <c r="AB127" s="4" t="s">
        <v>277</v>
      </c>
    </row>
    <row r="128" spans="1:30" ht="15">
      <c r="A128" s="2" t="s">
        <v>281</v>
      </c>
      <c r="B128" s="2" t="s">
        <v>282</v>
      </c>
      <c r="C128" s="2" t="s">
        <v>283</v>
      </c>
      <c r="D128" s="2" t="s">
        <v>29</v>
      </c>
      <c r="E128" s="2" t="s">
        <v>1103</v>
      </c>
      <c r="F128" s="4" t="s">
        <v>1105</v>
      </c>
      <c r="G128" s="4" t="s">
        <v>706</v>
      </c>
      <c r="H128" s="2" t="s">
        <v>284</v>
      </c>
      <c r="I128" s="2" t="s">
        <v>31</v>
      </c>
      <c r="J128" s="2">
        <v>412981</v>
      </c>
      <c r="K128" s="2">
        <v>0</v>
      </c>
      <c r="L128" s="2">
        <v>0</v>
      </c>
      <c r="M128" s="2">
        <v>0</v>
      </c>
      <c r="N128" s="8">
        <v>0</v>
      </c>
      <c r="O128" s="2">
        <v>0</v>
      </c>
      <c r="P128" s="2">
        <v>0</v>
      </c>
      <c r="Q128" s="8">
        <v>412981</v>
      </c>
      <c r="R128" s="2">
        <v>949873</v>
      </c>
      <c r="S128" s="2">
        <v>1362854</v>
      </c>
      <c r="T128" s="2">
        <v>35</v>
      </c>
      <c r="U128" s="2" t="s">
        <v>285</v>
      </c>
      <c r="V128" s="2" t="s">
        <v>94</v>
      </c>
      <c r="W128" s="2" t="s">
        <v>9</v>
      </c>
      <c r="X128" s="2" t="s">
        <v>67</v>
      </c>
      <c r="Y128" s="5">
        <v>43435</v>
      </c>
      <c r="Z128" s="5">
        <v>44712</v>
      </c>
      <c r="AA128" s="6">
        <v>43563</v>
      </c>
      <c r="AB128" s="4" t="s">
        <v>282</v>
      </c>
      <c r="AC128" s="4" t="s">
        <v>2417</v>
      </c>
      <c r="AD128" s="4" t="s">
        <v>2418</v>
      </c>
    </row>
    <row r="129" spans="1:29" ht="15">
      <c r="A129" s="2" t="s">
        <v>1089</v>
      </c>
      <c r="B129" s="2" t="s">
        <v>1090</v>
      </c>
      <c r="C129" s="2" t="s">
        <v>1091</v>
      </c>
      <c r="D129" s="2" t="s">
        <v>29</v>
      </c>
      <c r="E129" s="2" t="s">
        <v>1103</v>
      </c>
      <c r="F129" s="4" t="s">
        <v>1105</v>
      </c>
      <c r="G129" s="4" t="s">
        <v>710</v>
      </c>
      <c r="H129" s="2" t="s">
        <v>1092</v>
      </c>
      <c r="I129" s="2" t="s">
        <v>31</v>
      </c>
      <c r="J129" s="2">
        <v>489119</v>
      </c>
      <c r="K129" s="2">
        <v>0</v>
      </c>
      <c r="L129" s="2">
        <v>0</v>
      </c>
      <c r="M129" s="2">
        <v>0</v>
      </c>
      <c r="N129" s="8">
        <v>0</v>
      </c>
      <c r="O129" s="2">
        <v>0</v>
      </c>
      <c r="P129" s="2">
        <v>0</v>
      </c>
      <c r="Q129" s="8">
        <v>489119</v>
      </c>
      <c r="R129" s="2">
        <v>985874.6435</v>
      </c>
      <c r="S129" s="2">
        <v>1474993.6684999994</v>
      </c>
      <c r="T129" s="2">
        <v>35</v>
      </c>
      <c r="U129" s="2" t="s">
        <v>1093</v>
      </c>
      <c r="V129" s="2" t="s">
        <v>94</v>
      </c>
      <c r="W129" s="2" t="s">
        <v>9</v>
      </c>
      <c r="X129" s="2" t="s">
        <v>67</v>
      </c>
      <c r="Y129" s="5">
        <v>43466</v>
      </c>
      <c r="Z129" s="5">
        <v>44561</v>
      </c>
      <c r="AA129" s="6">
        <v>43620</v>
      </c>
      <c r="AB129" s="4" t="s">
        <v>1090</v>
      </c>
      <c r="AC129" s="4" t="s">
        <v>2419</v>
      </c>
    </row>
    <row r="130" spans="1:33" ht="15">
      <c r="A130" s="2" t="s">
        <v>286</v>
      </c>
      <c r="B130" s="2" t="s">
        <v>287</v>
      </c>
      <c r="C130" s="2" t="s">
        <v>288</v>
      </c>
      <c r="D130" s="2" t="s">
        <v>29</v>
      </c>
      <c r="E130" s="2" t="s">
        <v>1103</v>
      </c>
      <c r="F130" s="4" t="s">
        <v>1104</v>
      </c>
      <c r="G130" s="4" t="s">
        <v>710</v>
      </c>
      <c r="H130" s="2" t="s">
        <v>289</v>
      </c>
      <c r="I130" s="2" t="s">
        <v>31</v>
      </c>
      <c r="J130" s="2">
        <v>737527.0000000001</v>
      </c>
      <c r="K130" s="2">
        <v>0</v>
      </c>
      <c r="L130" s="2">
        <v>0</v>
      </c>
      <c r="M130" s="2">
        <v>167555.9999999999</v>
      </c>
      <c r="N130" s="8">
        <v>167555.9999999999</v>
      </c>
      <c r="O130" s="2">
        <v>245873.00000000012</v>
      </c>
      <c r="P130" s="2">
        <v>0</v>
      </c>
      <c r="Q130" s="8">
        <v>1150956</v>
      </c>
      <c r="R130" s="2">
        <v>1811376.5199999998</v>
      </c>
      <c r="S130" s="2">
        <v>2962332.51</v>
      </c>
      <c r="T130" s="2">
        <v>35</v>
      </c>
      <c r="U130" s="2" t="s">
        <v>290</v>
      </c>
      <c r="V130" s="2" t="s">
        <v>156</v>
      </c>
      <c r="W130" s="2" t="s">
        <v>11</v>
      </c>
      <c r="X130" s="2" t="s">
        <v>67</v>
      </c>
      <c r="Y130" s="5">
        <v>43510</v>
      </c>
      <c r="Z130" s="5">
        <v>44865</v>
      </c>
      <c r="AA130" s="6">
        <v>43725</v>
      </c>
      <c r="AB130" s="4" t="s">
        <v>287</v>
      </c>
      <c r="AC130" s="4" t="s">
        <v>2420</v>
      </c>
      <c r="AD130" s="4" t="s">
        <v>2421</v>
      </c>
      <c r="AE130" s="4" t="s">
        <v>2422</v>
      </c>
      <c r="AF130" s="4" t="s">
        <v>2423</v>
      </c>
      <c r="AG130" s="4" t="s">
        <v>2424</v>
      </c>
    </row>
    <row r="131" spans="1:36" ht="15">
      <c r="A131" s="2" t="s">
        <v>291</v>
      </c>
      <c r="B131" s="2" t="s">
        <v>90</v>
      </c>
      <c r="C131" s="2" t="s">
        <v>292</v>
      </c>
      <c r="D131" s="2" t="s">
        <v>29</v>
      </c>
      <c r="E131" s="2" t="s">
        <v>1103</v>
      </c>
      <c r="F131" s="4" t="s">
        <v>1104</v>
      </c>
      <c r="G131" s="4" t="s">
        <v>706</v>
      </c>
      <c r="H131" s="2" t="s">
        <v>293</v>
      </c>
      <c r="I131" s="2" t="s">
        <v>31</v>
      </c>
      <c r="J131" s="2">
        <v>749982.75</v>
      </c>
      <c r="K131" s="2">
        <v>428561</v>
      </c>
      <c r="L131" s="2">
        <v>0</v>
      </c>
      <c r="M131" s="2">
        <v>0</v>
      </c>
      <c r="N131" s="8">
        <v>428561</v>
      </c>
      <c r="O131" s="2">
        <v>249994.25</v>
      </c>
      <c r="P131" s="2">
        <v>969846</v>
      </c>
      <c r="Q131" s="8">
        <v>2398384</v>
      </c>
      <c r="R131" s="2">
        <v>458695</v>
      </c>
      <c r="S131" s="2">
        <v>2857079</v>
      </c>
      <c r="T131" s="2">
        <v>35</v>
      </c>
      <c r="U131" s="2" t="s">
        <v>104</v>
      </c>
      <c r="V131" s="2" t="s">
        <v>94</v>
      </c>
      <c r="W131" s="2" t="s">
        <v>9</v>
      </c>
      <c r="X131" s="2" t="s">
        <v>67</v>
      </c>
      <c r="Y131" s="5">
        <v>43537</v>
      </c>
      <c r="Z131" s="5">
        <v>45291</v>
      </c>
      <c r="AA131" s="6">
        <v>43739</v>
      </c>
      <c r="AB131" s="4" t="s">
        <v>90</v>
      </c>
      <c r="AC131" s="4" t="s">
        <v>2425</v>
      </c>
      <c r="AD131" s="4" t="s">
        <v>2426</v>
      </c>
      <c r="AE131" s="4" t="s">
        <v>2427</v>
      </c>
      <c r="AF131" s="4" t="s">
        <v>2124</v>
      </c>
      <c r="AG131" s="4" t="s">
        <v>2428</v>
      </c>
      <c r="AH131" s="4" t="s">
        <v>2077</v>
      </c>
      <c r="AI131" s="4" t="s">
        <v>2429</v>
      </c>
      <c r="AJ131" s="4" t="s">
        <v>2430</v>
      </c>
    </row>
    <row r="132" spans="1:37" ht="15">
      <c r="A132" s="2" t="s">
        <v>294</v>
      </c>
      <c r="B132" s="2" t="s">
        <v>295</v>
      </c>
      <c r="C132" s="2" t="s">
        <v>296</v>
      </c>
      <c r="D132" s="2" t="s">
        <v>29</v>
      </c>
      <c r="E132" s="2" t="s">
        <v>1103</v>
      </c>
      <c r="F132" s="4" t="s">
        <v>1104</v>
      </c>
      <c r="G132" s="4" t="s">
        <v>706</v>
      </c>
      <c r="H132" s="2" t="s">
        <v>297</v>
      </c>
      <c r="I132" s="2" t="s">
        <v>31</v>
      </c>
      <c r="J132" s="2">
        <v>731754.4700000001</v>
      </c>
      <c r="K132" s="2">
        <v>0</v>
      </c>
      <c r="L132" s="2">
        <v>0</v>
      </c>
      <c r="M132" s="2">
        <v>461674.76</v>
      </c>
      <c r="N132" s="8">
        <v>461674.76</v>
      </c>
      <c r="O132" s="2">
        <v>243918.14999999997</v>
      </c>
      <c r="P132" s="2">
        <v>0</v>
      </c>
      <c r="Q132" s="8">
        <v>1437347.38</v>
      </c>
      <c r="R132" s="2">
        <v>1640484.27</v>
      </c>
      <c r="S132" s="2">
        <v>3077831.6499999994</v>
      </c>
      <c r="T132" s="2">
        <v>35</v>
      </c>
      <c r="U132" s="2" t="s">
        <v>290</v>
      </c>
      <c r="V132" s="2" t="s">
        <v>156</v>
      </c>
      <c r="W132" s="2" t="s">
        <v>11</v>
      </c>
      <c r="X132" s="2" t="s">
        <v>67</v>
      </c>
      <c r="Y132" s="5">
        <v>43538</v>
      </c>
      <c r="Z132" s="5">
        <v>45199</v>
      </c>
      <c r="AA132" s="6">
        <v>43774</v>
      </c>
      <c r="AB132" s="4" t="s">
        <v>295</v>
      </c>
      <c r="AC132" s="4" t="s">
        <v>2431</v>
      </c>
      <c r="AD132" s="4" t="s">
        <v>2432</v>
      </c>
      <c r="AE132" s="4" t="s">
        <v>2433</v>
      </c>
      <c r="AF132" s="4" t="s">
        <v>2434</v>
      </c>
      <c r="AG132" s="4" t="s">
        <v>2435</v>
      </c>
      <c r="AH132" s="4" t="s">
        <v>2436</v>
      </c>
      <c r="AI132" s="4" t="s">
        <v>2437</v>
      </c>
      <c r="AJ132" s="4" t="s">
        <v>2438</v>
      </c>
      <c r="AK132" s="4" t="s">
        <v>2439</v>
      </c>
    </row>
    <row r="133" spans="1:31" ht="15">
      <c r="A133" s="2" t="s">
        <v>298</v>
      </c>
      <c r="B133" s="2" t="s">
        <v>299</v>
      </c>
      <c r="C133" s="2" t="s">
        <v>300</v>
      </c>
      <c r="D133" s="2" t="s">
        <v>29</v>
      </c>
      <c r="E133" s="2" t="s">
        <v>1103</v>
      </c>
      <c r="F133" s="4" t="s">
        <v>1104</v>
      </c>
      <c r="G133" s="4" t="s">
        <v>706</v>
      </c>
      <c r="H133" s="2" t="s">
        <v>301</v>
      </c>
      <c r="I133" s="2" t="s">
        <v>31</v>
      </c>
      <c r="J133" s="2">
        <v>733589</v>
      </c>
      <c r="K133" s="2">
        <v>347104</v>
      </c>
      <c r="L133" s="2">
        <v>0</v>
      </c>
      <c r="M133" s="2">
        <v>0</v>
      </c>
      <c r="N133" s="8">
        <v>347104</v>
      </c>
      <c r="O133" s="2">
        <v>244530</v>
      </c>
      <c r="P133" s="2">
        <v>218488</v>
      </c>
      <c r="Q133" s="8">
        <v>1543711</v>
      </c>
      <c r="R133" s="2">
        <v>1527697.72</v>
      </c>
      <c r="S133" s="2">
        <v>3071408.7199999997</v>
      </c>
      <c r="T133" s="2">
        <v>35</v>
      </c>
      <c r="U133" s="2" t="s">
        <v>302</v>
      </c>
      <c r="V133" s="2" t="s">
        <v>303</v>
      </c>
      <c r="W133" s="2" t="s">
        <v>9</v>
      </c>
      <c r="X133" s="2" t="s">
        <v>67</v>
      </c>
      <c r="Y133" s="5">
        <v>43539</v>
      </c>
      <c r="Z133" s="5">
        <v>44999</v>
      </c>
      <c r="AA133" s="6">
        <v>43774</v>
      </c>
      <c r="AB133" s="4" t="s">
        <v>299</v>
      </c>
      <c r="AC133" s="4" t="s">
        <v>2440</v>
      </c>
      <c r="AD133" s="4" t="s">
        <v>408</v>
      </c>
      <c r="AE133" s="4" t="s">
        <v>2441</v>
      </c>
    </row>
    <row r="134" spans="1:37" ht="15">
      <c r="A134" s="2" t="s">
        <v>304</v>
      </c>
      <c r="B134" s="2" t="s">
        <v>84</v>
      </c>
      <c r="C134" s="2" t="s">
        <v>305</v>
      </c>
      <c r="D134" s="2" t="s">
        <v>29</v>
      </c>
      <c r="E134" s="2" t="s">
        <v>1103</v>
      </c>
      <c r="F134" s="4" t="s">
        <v>1104</v>
      </c>
      <c r="G134" s="4" t="s">
        <v>706</v>
      </c>
      <c r="H134" s="2" t="s">
        <v>306</v>
      </c>
      <c r="I134" s="2" t="s">
        <v>31</v>
      </c>
      <c r="J134" s="2">
        <v>1000000</v>
      </c>
      <c r="K134" s="2">
        <v>0</v>
      </c>
      <c r="L134" s="2">
        <v>34500</v>
      </c>
      <c r="M134" s="2">
        <v>470240</v>
      </c>
      <c r="N134" s="8">
        <v>504740</v>
      </c>
      <c r="O134" s="2">
        <v>0</v>
      </c>
      <c r="P134" s="2">
        <v>756656.5</v>
      </c>
      <c r="Q134" s="8">
        <v>2261396.5</v>
      </c>
      <c r="R134" s="2">
        <v>873533.5</v>
      </c>
      <c r="S134" s="2">
        <v>3134930</v>
      </c>
      <c r="T134" s="2">
        <v>35</v>
      </c>
      <c r="U134" s="2" t="s">
        <v>87</v>
      </c>
      <c r="V134" s="2" t="s">
        <v>88</v>
      </c>
      <c r="W134" s="2" t="s">
        <v>9</v>
      </c>
      <c r="X134" s="2" t="s">
        <v>67</v>
      </c>
      <c r="Y134" s="5">
        <v>43538</v>
      </c>
      <c r="Z134" s="5">
        <v>44926</v>
      </c>
      <c r="AA134" s="6">
        <v>43732</v>
      </c>
      <c r="AB134" s="4" t="s">
        <v>84</v>
      </c>
      <c r="AC134" s="4" t="s">
        <v>2442</v>
      </c>
      <c r="AD134" s="4" t="s">
        <v>2443</v>
      </c>
      <c r="AE134" s="4" t="s">
        <v>2444</v>
      </c>
      <c r="AF134" s="4" t="s">
        <v>2445</v>
      </c>
      <c r="AG134" s="4" t="s">
        <v>2446</v>
      </c>
      <c r="AH134" s="4" t="s">
        <v>2447</v>
      </c>
      <c r="AI134" s="4" t="s">
        <v>2448</v>
      </c>
      <c r="AJ134" s="4" t="s">
        <v>2449</v>
      </c>
      <c r="AK134" s="4" t="s">
        <v>2450</v>
      </c>
    </row>
    <row r="135" spans="1:28" ht="15">
      <c r="A135" s="2" t="s">
        <v>307</v>
      </c>
      <c r="B135" s="2" t="s">
        <v>308</v>
      </c>
      <c r="C135" s="2" t="s">
        <v>309</v>
      </c>
      <c r="D135" s="2" t="s">
        <v>29</v>
      </c>
      <c r="E135" s="2" t="s">
        <v>1103</v>
      </c>
      <c r="F135" s="4" t="s">
        <v>1104</v>
      </c>
      <c r="G135" s="4" t="s">
        <v>706</v>
      </c>
      <c r="H135" s="2" t="s">
        <v>310</v>
      </c>
      <c r="I135" s="2" t="s">
        <v>31</v>
      </c>
      <c r="J135" s="2">
        <v>432833</v>
      </c>
      <c r="K135" s="2">
        <v>0</v>
      </c>
      <c r="L135" s="2">
        <v>50280</v>
      </c>
      <c r="M135" s="2">
        <v>0</v>
      </c>
      <c r="N135" s="8">
        <v>50280</v>
      </c>
      <c r="O135" s="2">
        <v>0</v>
      </c>
      <c r="P135" s="2">
        <v>0</v>
      </c>
      <c r="Q135" s="8">
        <v>483113</v>
      </c>
      <c r="R135" s="2">
        <v>758901</v>
      </c>
      <c r="S135" s="2">
        <v>1242014</v>
      </c>
      <c r="T135" s="2">
        <v>35</v>
      </c>
      <c r="U135" s="2" t="s">
        <v>311</v>
      </c>
      <c r="V135" s="2" t="s">
        <v>312</v>
      </c>
      <c r="W135" s="2" t="s">
        <v>10</v>
      </c>
      <c r="X135" s="2" t="s">
        <v>67</v>
      </c>
      <c r="Y135" s="5">
        <v>43539</v>
      </c>
      <c r="Z135" s="5">
        <v>45291</v>
      </c>
      <c r="AA135" s="6">
        <v>43741</v>
      </c>
      <c r="AB135" s="4" t="s">
        <v>308</v>
      </c>
    </row>
    <row r="136" spans="1:32" ht="15">
      <c r="A136" s="2" t="s">
        <v>313</v>
      </c>
      <c r="B136" s="2" t="s">
        <v>84</v>
      </c>
      <c r="C136" s="2" t="s">
        <v>314</v>
      </c>
      <c r="D136" s="2" t="s">
        <v>29</v>
      </c>
      <c r="E136" s="2" t="s">
        <v>1103</v>
      </c>
      <c r="F136" s="4" t="s">
        <v>1104</v>
      </c>
      <c r="G136" s="4" t="s">
        <v>706</v>
      </c>
      <c r="H136" s="2" t="s">
        <v>315</v>
      </c>
      <c r="I136" s="2" t="s">
        <v>31</v>
      </c>
      <c r="J136" s="2">
        <v>533608</v>
      </c>
      <c r="K136" s="2">
        <v>223843</v>
      </c>
      <c r="L136" s="2">
        <v>0</v>
      </c>
      <c r="M136" s="2">
        <v>70236</v>
      </c>
      <c r="N136" s="8">
        <v>294079</v>
      </c>
      <c r="O136" s="2">
        <v>177869</v>
      </c>
      <c r="P136" s="2">
        <v>1002440</v>
      </c>
      <c r="Q136" s="8">
        <v>2007996</v>
      </c>
      <c r="R136" s="2">
        <v>24797</v>
      </c>
      <c r="S136" s="2">
        <v>2032793</v>
      </c>
      <c r="T136" s="2">
        <v>35</v>
      </c>
      <c r="U136" s="2" t="s">
        <v>316</v>
      </c>
      <c r="V136" s="2" t="s">
        <v>317</v>
      </c>
      <c r="W136" s="2" t="s">
        <v>9</v>
      </c>
      <c r="X136" s="2" t="s">
        <v>67</v>
      </c>
      <c r="Y136" s="5">
        <v>43709</v>
      </c>
      <c r="Z136" s="5">
        <v>45107</v>
      </c>
      <c r="AA136" s="6">
        <v>43755</v>
      </c>
      <c r="AB136" s="4" t="s">
        <v>84</v>
      </c>
      <c r="AC136" s="4" t="s">
        <v>771</v>
      </c>
      <c r="AD136" s="4" t="s">
        <v>2451</v>
      </c>
      <c r="AE136" s="4" t="s">
        <v>51</v>
      </c>
      <c r="AF136" s="4" t="s">
        <v>2452</v>
      </c>
    </row>
    <row r="137" spans="1:37" ht="15">
      <c r="A137" s="2" t="s">
        <v>318</v>
      </c>
      <c r="B137" s="2" t="s">
        <v>319</v>
      </c>
      <c r="C137" s="2" t="s">
        <v>320</v>
      </c>
      <c r="D137" s="2" t="s">
        <v>29</v>
      </c>
      <c r="E137" s="2" t="s">
        <v>1103</v>
      </c>
      <c r="F137" s="4" t="s">
        <v>1104</v>
      </c>
      <c r="G137" s="4" t="s">
        <v>706</v>
      </c>
      <c r="H137" s="2" t="s">
        <v>321</v>
      </c>
      <c r="I137" s="2" t="s">
        <v>31</v>
      </c>
      <c r="J137" s="2">
        <v>975600</v>
      </c>
      <c r="K137" s="2">
        <v>718941</v>
      </c>
      <c r="L137" s="2">
        <v>0</v>
      </c>
      <c r="M137" s="2">
        <v>0</v>
      </c>
      <c r="N137" s="8">
        <v>718941</v>
      </c>
      <c r="O137" s="2">
        <v>0</v>
      </c>
      <c r="P137" s="2">
        <v>1135072.999999999</v>
      </c>
      <c r="Q137" s="8">
        <v>2829613.999999999</v>
      </c>
      <c r="R137" s="2">
        <v>1963325</v>
      </c>
      <c r="S137" s="2">
        <v>4792939</v>
      </c>
      <c r="T137" s="2">
        <v>35</v>
      </c>
      <c r="U137" s="2" t="s">
        <v>322</v>
      </c>
      <c r="V137" s="2" t="s">
        <v>323</v>
      </c>
      <c r="W137" s="2" t="s">
        <v>9</v>
      </c>
      <c r="X137" s="2" t="s">
        <v>67</v>
      </c>
      <c r="Y137" s="5">
        <v>43586</v>
      </c>
      <c r="Z137" s="5">
        <v>45046</v>
      </c>
      <c r="AA137" s="6">
        <v>43872</v>
      </c>
      <c r="AB137" s="4" t="s">
        <v>319</v>
      </c>
      <c r="AC137" s="4" t="s">
        <v>2453</v>
      </c>
      <c r="AD137" s="4" t="s">
        <v>2454</v>
      </c>
      <c r="AE137" s="4" t="s">
        <v>2455</v>
      </c>
      <c r="AF137" s="4" t="s">
        <v>2456</v>
      </c>
      <c r="AG137" s="4" t="s">
        <v>2457</v>
      </c>
      <c r="AH137" s="4" t="s">
        <v>2458</v>
      </c>
      <c r="AI137" s="4" t="s">
        <v>2459</v>
      </c>
      <c r="AJ137" s="4" t="s">
        <v>2460</v>
      </c>
      <c r="AK137" s="4" t="s">
        <v>2461</v>
      </c>
    </row>
    <row r="138" spans="1:31" ht="15">
      <c r="A138" s="2" t="s">
        <v>324</v>
      </c>
      <c r="B138" s="2" t="s">
        <v>325</v>
      </c>
      <c r="C138" s="2" t="s">
        <v>326</v>
      </c>
      <c r="D138" s="2" t="s">
        <v>29</v>
      </c>
      <c r="E138" s="2" t="s">
        <v>1103</v>
      </c>
      <c r="F138" s="4" t="s">
        <v>1104</v>
      </c>
      <c r="G138" s="4" t="s">
        <v>710</v>
      </c>
      <c r="H138" s="2" t="s">
        <v>327</v>
      </c>
      <c r="I138" s="2" t="s">
        <v>31</v>
      </c>
      <c r="J138" s="2">
        <v>107791.28005999999</v>
      </c>
      <c r="K138" s="2">
        <v>60171.74999999995</v>
      </c>
      <c r="L138" s="2">
        <v>0</v>
      </c>
      <c r="M138" s="2">
        <v>0</v>
      </c>
      <c r="N138" s="8">
        <v>60171.74999999995</v>
      </c>
      <c r="O138" s="2">
        <v>35922.59427</v>
      </c>
      <c r="P138" s="2">
        <v>80211.52500000002</v>
      </c>
      <c r="Q138" s="8">
        <v>284097.1493299999</v>
      </c>
      <c r="R138" s="2">
        <v>117047.85066999988</v>
      </c>
      <c r="S138" s="2">
        <v>401145.00000000006</v>
      </c>
      <c r="T138" s="2">
        <v>35</v>
      </c>
      <c r="U138" s="2" t="s">
        <v>328</v>
      </c>
      <c r="V138" s="2" t="s">
        <v>94</v>
      </c>
      <c r="W138" s="2" t="s">
        <v>9</v>
      </c>
      <c r="X138" s="2" t="s">
        <v>67</v>
      </c>
      <c r="Y138" s="5">
        <v>43623</v>
      </c>
      <c r="Z138" s="5">
        <v>44926</v>
      </c>
      <c r="AA138" s="6">
        <v>43780</v>
      </c>
      <c r="AB138" s="4" t="s">
        <v>325</v>
      </c>
      <c r="AC138" s="4" t="s">
        <v>2462</v>
      </c>
      <c r="AD138" s="4" t="s">
        <v>2463</v>
      </c>
      <c r="AE138" s="4" t="s">
        <v>2464</v>
      </c>
    </row>
    <row r="139" spans="1:35" ht="15">
      <c r="A139" s="2" t="s">
        <v>329</v>
      </c>
      <c r="B139" s="2" t="s">
        <v>27</v>
      </c>
      <c r="C139" s="2" t="s">
        <v>330</v>
      </c>
      <c r="D139" s="2" t="s">
        <v>29</v>
      </c>
      <c r="E139" s="2" t="s">
        <v>1103</v>
      </c>
      <c r="F139" s="4" t="s">
        <v>1104</v>
      </c>
      <c r="G139" s="4" t="s">
        <v>706</v>
      </c>
      <c r="H139" s="2" t="s">
        <v>331</v>
      </c>
      <c r="I139" s="2" t="s">
        <v>31</v>
      </c>
      <c r="J139" s="2">
        <v>986892.2000000001</v>
      </c>
      <c r="K139" s="2">
        <v>315025.35</v>
      </c>
      <c r="L139" s="2">
        <v>107928.45000000001</v>
      </c>
      <c r="M139" s="2">
        <v>0</v>
      </c>
      <c r="N139" s="8">
        <v>422953.8</v>
      </c>
      <c r="O139" s="2">
        <v>0</v>
      </c>
      <c r="P139" s="2">
        <v>215371</v>
      </c>
      <c r="Q139" s="8">
        <v>1625217</v>
      </c>
      <c r="R139" s="2">
        <v>1194475</v>
      </c>
      <c r="S139" s="2">
        <v>2819692</v>
      </c>
      <c r="T139" s="2">
        <v>35</v>
      </c>
      <c r="U139" s="2" t="s">
        <v>32</v>
      </c>
      <c r="V139" s="2" t="s">
        <v>33</v>
      </c>
      <c r="W139" s="2" t="s">
        <v>9</v>
      </c>
      <c r="X139" s="2" t="s">
        <v>67</v>
      </c>
      <c r="Y139" s="5">
        <v>43739</v>
      </c>
      <c r="Z139" s="5">
        <v>45199</v>
      </c>
      <c r="AA139" s="6">
        <v>43761</v>
      </c>
      <c r="AB139" s="4" t="s">
        <v>27</v>
      </c>
      <c r="AC139" s="4" t="s">
        <v>624</v>
      </c>
      <c r="AD139" s="4" t="s">
        <v>227</v>
      </c>
      <c r="AE139" s="4" t="s">
        <v>2465</v>
      </c>
      <c r="AF139" s="4" t="s">
        <v>2466</v>
      </c>
      <c r="AG139" s="4" t="s">
        <v>2467</v>
      </c>
      <c r="AH139" s="4" t="s">
        <v>2468</v>
      </c>
      <c r="AI139" s="4" t="s">
        <v>90</v>
      </c>
    </row>
    <row r="140" spans="1:37" ht="15">
      <c r="A140" s="2" t="s">
        <v>332</v>
      </c>
      <c r="B140" s="2" t="s">
        <v>333</v>
      </c>
      <c r="C140" s="2" t="s">
        <v>334</v>
      </c>
      <c r="D140" s="2" t="s">
        <v>29</v>
      </c>
      <c r="E140" s="2" t="s">
        <v>1103</v>
      </c>
      <c r="F140" s="4" t="s">
        <v>1104</v>
      </c>
      <c r="G140" s="4" t="s">
        <v>706</v>
      </c>
      <c r="H140" s="2" t="s">
        <v>335</v>
      </c>
      <c r="I140" s="2" t="s">
        <v>31</v>
      </c>
      <c r="J140" s="2">
        <v>469387.80999999994</v>
      </c>
      <c r="K140" s="2">
        <v>0</v>
      </c>
      <c r="L140" s="2">
        <v>0</v>
      </c>
      <c r="M140" s="2">
        <v>138608</v>
      </c>
      <c r="N140" s="8">
        <v>138608</v>
      </c>
      <c r="O140" s="2">
        <v>156460.00999999998</v>
      </c>
      <c r="P140" s="2">
        <v>601005.6</v>
      </c>
      <c r="Q140" s="8">
        <v>1365461.42</v>
      </c>
      <c r="R140" s="2">
        <v>422682.58</v>
      </c>
      <c r="S140" s="2">
        <v>1788144</v>
      </c>
      <c r="T140" s="2">
        <v>35</v>
      </c>
      <c r="U140" s="2" t="s">
        <v>336</v>
      </c>
      <c r="V140" s="2" t="s">
        <v>55</v>
      </c>
      <c r="W140" s="2" t="s">
        <v>11</v>
      </c>
      <c r="X140" s="2" t="s">
        <v>67</v>
      </c>
      <c r="Y140" s="5">
        <v>43626</v>
      </c>
      <c r="Z140" s="5">
        <v>45086</v>
      </c>
      <c r="AA140" s="6">
        <v>43780</v>
      </c>
      <c r="AB140" s="4" t="s">
        <v>2069</v>
      </c>
      <c r="AC140" s="4" t="s">
        <v>624</v>
      </c>
      <c r="AD140" s="4" t="s">
        <v>2469</v>
      </c>
      <c r="AE140" s="4" t="s">
        <v>2470</v>
      </c>
      <c r="AF140" s="4" t="s">
        <v>2471</v>
      </c>
      <c r="AG140" s="4" t="s">
        <v>2472</v>
      </c>
      <c r="AH140" s="4" t="s">
        <v>2473</v>
      </c>
      <c r="AI140" s="4" t="s">
        <v>2474</v>
      </c>
      <c r="AJ140" s="4" t="s">
        <v>2475</v>
      </c>
      <c r="AK140" s="4" t="s">
        <v>2476</v>
      </c>
    </row>
    <row r="141" spans="1:37" ht="15">
      <c r="A141" s="2" t="s">
        <v>337</v>
      </c>
      <c r="B141" s="2" t="s">
        <v>338</v>
      </c>
      <c r="C141" s="2" t="s">
        <v>339</v>
      </c>
      <c r="D141" s="2" t="s">
        <v>29</v>
      </c>
      <c r="E141" s="2" t="s">
        <v>1103</v>
      </c>
      <c r="F141" s="4" t="s">
        <v>1104</v>
      </c>
      <c r="G141" s="4" t="s">
        <v>706</v>
      </c>
      <c r="H141" s="2" t="s">
        <v>340</v>
      </c>
      <c r="I141" s="2" t="s">
        <v>31</v>
      </c>
      <c r="J141" s="2">
        <v>747184.9875</v>
      </c>
      <c r="K141" s="2">
        <v>220674</v>
      </c>
      <c r="L141" s="2">
        <v>206288.84999999998</v>
      </c>
      <c r="M141" s="2">
        <v>0</v>
      </c>
      <c r="N141" s="8">
        <v>426962.85</v>
      </c>
      <c r="O141" s="2">
        <v>249061.66250000003</v>
      </c>
      <c r="P141" s="2">
        <v>0</v>
      </c>
      <c r="Q141" s="8">
        <v>1423209.5</v>
      </c>
      <c r="R141" s="2">
        <v>1423209.5</v>
      </c>
      <c r="S141" s="2">
        <v>2846419</v>
      </c>
      <c r="T141" s="2">
        <v>35</v>
      </c>
      <c r="U141" s="2" t="s">
        <v>341</v>
      </c>
      <c r="V141" s="2" t="s">
        <v>342</v>
      </c>
      <c r="W141" s="2" t="s">
        <v>10</v>
      </c>
      <c r="X141" s="2" t="s">
        <v>67</v>
      </c>
      <c r="Y141" s="5">
        <v>43623</v>
      </c>
      <c r="Z141" s="5">
        <v>45108</v>
      </c>
      <c r="AA141" s="6">
        <v>43768</v>
      </c>
      <c r="AB141" s="4" t="s">
        <v>338</v>
      </c>
      <c r="AC141" s="4" t="s">
        <v>2477</v>
      </c>
      <c r="AD141" s="4" t="s">
        <v>2478</v>
      </c>
      <c r="AE141" s="4" t="s">
        <v>2479</v>
      </c>
      <c r="AF141" s="4" t="s">
        <v>2480</v>
      </c>
      <c r="AG141" s="4" t="s">
        <v>2481</v>
      </c>
      <c r="AH141" s="4" t="s">
        <v>2482</v>
      </c>
      <c r="AI141" s="4" t="s">
        <v>2483</v>
      </c>
      <c r="AJ141" s="4" t="s">
        <v>2484</v>
      </c>
      <c r="AK141" s="4" t="s">
        <v>2485</v>
      </c>
    </row>
    <row r="142" spans="1:35" ht="15">
      <c r="A142" s="2" t="s">
        <v>343</v>
      </c>
      <c r="B142" s="2" t="s">
        <v>344</v>
      </c>
      <c r="C142" s="2" t="s">
        <v>345</v>
      </c>
      <c r="D142" s="2" t="s">
        <v>29</v>
      </c>
      <c r="E142" s="2" t="s">
        <v>1103</v>
      </c>
      <c r="F142" s="4" t="s">
        <v>1104</v>
      </c>
      <c r="G142" s="4" t="s">
        <v>706</v>
      </c>
      <c r="H142" s="2" t="s">
        <v>346</v>
      </c>
      <c r="I142" s="2" t="s">
        <v>31</v>
      </c>
      <c r="J142" s="2">
        <v>554960</v>
      </c>
      <c r="K142" s="2">
        <v>248563</v>
      </c>
      <c r="L142" s="2">
        <v>0</v>
      </c>
      <c r="M142" s="2">
        <v>7463</v>
      </c>
      <c r="N142" s="8">
        <v>256026</v>
      </c>
      <c r="O142" s="2">
        <v>82925</v>
      </c>
      <c r="P142" s="2">
        <v>179044</v>
      </c>
      <c r="Q142" s="8">
        <v>1072955</v>
      </c>
      <c r="R142" s="2">
        <v>749576</v>
      </c>
      <c r="S142" s="2">
        <v>1822531</v>
      </c>
      <c r="T142" s="2">
        <v>35</v>
      </c>
      <c r="U142" s="2" t="s">
        <v>347</v>
      </c>
      <c r="V142" s="2" t="s">
        <v>100</v>
      </c>
      <c r="W142" s="2" t="s">
        <v>9</v>
      </c>
      <c r="X142" s="2" t="s">
        <v>67</v>
      </c>
      <c r="Y142" s="5">
        <v>43709</v>
      </c>
      <c r="Z142" s="5">
        <v>45169</v>
      </c>
      <c r="AA142" s="6">
        <v>43837</v>
      </c>
      <c r="AB142" s="4" t="s">
        <v>2070</v>
      </c>
      <c r="AC142" s="4" t="s">
        <v>205</v>
      </c>
      <c r="AD142" s="4" t="s">
        <v>295</v>
      </c>
      <c r="AE142" s="4" t="s">
        <v>2486</v>
      </c>
      <c r="AF142" s="4" t="s">
        <v>2487</v>
      </c>
      <c r="AG142" s="4" t="s">
        <v>2488</v>
      </c>
      <c r="AH142" s="4" t="s">
        <v>2489</v>
      </c>
      <c r="AI142" s="4" t="s">
        <v>344</v>
      </c>
    </row>
    <row r="143" spans="1:37" ht="15">
      <c r="A143" s="2" t="s">
        <v>348</v>
      </c>
      <c r="B143" s="2" t="s">
        <v>349</v>
      </c>
      <c r="C143" s="2" t="s">
        <v>350</v>
      </c>
      <c r="D143" s="2" t="s">
        <v>29</v>
      </c>
      <c r="E143" s="2" t="s">
        <v>1103</v>
      </c>
      <c r="F143" s="4" t="s">
        <v>1104</v>
      </c>
      <c r="G143" s="4" t="s">
        <v>706</v>
      </c>
      <c r="H143" s="2" t="s">
        <v>351</v>
      </c>
      <c r="I143" s="2" t="s">
        <v>31</v>
      </c>
      <c r="J143" s="2">
        <v>746566.5</v>
      </c>
      <c r="K143" s="2">
        <v>352637</v>
      </c>
      <c r="L143" s="2">
        <v>0</v>
      </c>
      <c r="M143" s="2">
        <v>73975</v>
      </c>
      <c r="N143" s="8">
        <v>426612</v>
      </c>
      <c r="O143" s="2">
        <v>248855.5</v>
      </c>
      <c r="P143" s="2">
        <v>292450</v>
      </c>
      <c r="Q143" s="8">
        <v>1714484</v>
      </c>
      <c r="R143" s="2">
        <v>1129581</v>
      </c>
      <c r="S143" s="2">
        <v>2844065</v>
      </c>
      <c r="T143" s="2">
        <v>35</v>
      </c>
      <c r="U143" s="2" t="s">
        <v>352</v>
      </c>
      <c r="V143" s="2" t="s">
        <v>82</v>
      </c>
      <c r="W143" s="2" t="s">
        <v>9</v>
      </c>
      <c r="X143" s="2" t="s">
        <v>67</v>
      </c>
      <c r="Y143" s="5">
        <v>43831</v>
      </c>
      <c r="Z143" s="5">
        <v>45230</v>
      </c>
      <c r="AA143" s="6">
        <v>43846</v>
      </c>
      <c r="AB143" s="4" t="s">
        <v>349</v>
      </c>
      <c r="AC143" s="4" t="s">
        <v>2490</v>
      </c>
      <c r="AD143" s="4" t="s">
        <v>2491</v>
      </c>
      <c r="AE143" s="4" t="s">
        <v>2492</v>
      </c>
      <c r="AF143" s="4" t="s">
        <v>2493</v>
      </c>
      <c r="AG143" s="4" t="s">
        <v>2494</v>
      </c>
      <c r="AH143" s="4" t="s">
        <v>2495</v>
      </c>
      <c r="AI143" s="4" t="s">
        <v>2496</v>
      </c>
      <c r="AJ143" s="4" t="s">
        <v>2497</v>
      </c>
      <c r="AK143" s="4" t="s">
        <v>51</v>
      </c>
    </row>
    <row r="144" spans="1:37" ht="15">
      <c r="A144" s="2" t="s">
        <v>353</v>
      </c>
      <c r="B144" s="2" t="s">
        <v>354</v>
      </c>
      <c r="C144" s="2" t="s">
        <v>355</v>
      </c>
      <c r="D144" s="2" t="s">
        <v>29</v>
      </c>
      <c r="E144" s="2" t="s">
        <v>1103</v>
      </c>
      <c r="F144" s="4" t="s">
        <v>1104</v>
      </c>
      <c r="G144" s="4" t="s">
        <v>706</v>
      </c>
      <c r="H144" s="2" t="s">
        <v>356</v>
      </c>
      <c r="I144" s="2" t="s">
        <v>31</v>
      </c>
      <c r="J144" s="2">
        <v>693520</v>
      </c>
      <c r="K144" s="2">
        <v>0</v>
      </c>
      <c r="L144" s="2">
        <v>396297</v>
      </c>
      <c r="M144" s="2">
        <v>0</v>
      </c>
      <c r="N144" s="8">
        <v>396297</v>
      </c>
      <c r="O144" s="2">
        <v>231172</v>
      </c>
      <c r="P144" s="2">
        <v>767268</v>
      </c>
      <c r="Q144" s="8">
        <v>2088257</v>
      </c>
      <c r="R144" s="2">
        <v>603566</v>
      </c>
      <c r="S144" s="2">
        <v>2691823</v>
      </c>
      <c r="T144" s="2">
        <v>35</v>
      </c>
      <c r="U144" s="2" t="s">
        <v>357</v>
      </c>
      <c r="V144" s="2" t="s">
        <v>171</v>
      </c>
      <c r="W144" s="2" t="s">
        <v>10</v>
      </c>
      <c r="X144" s="2" t="s">
        <v>67</v>
      </c>
      <c r="Y144" s="5">
        <v>43831</v>
      </c>
      <c r="Z144" s="5">
        <v>45291</v>
      </c>
      <c r="AA144" s="6">
        <v>43902</v>
      </c>
      <c r="AB144" s="4" t="s">
        <v>2071</v>
      </c>
      <c r="AC144" s="4" t="s">
        <v>2498</v>
      </c>
      <c r="AD144" s="4" t="s">
        <v>2499</v>
      </c>
      <c r="AE144" s="4" t="s">
        <v>2500</v>
      </c>
      <c r="AF144" s="4" t="s">
        <v>2501</v>
      </c>
      <c r="AG144" s="4" t="s">
        <v>2502</v>
      </c>
      <c r="AH144" s="4" t="s">
        <v>2503</v>
      </c>
      <c r="AI144" s="4" t="s">
        <v>2504</v>
      </c>
      <c r="AJ144" s="4" t="s">
        <v>2505</v>
      </c>
      <c r="AK144" s="4" t="s">
        <v>2506</v>
      </c>
    </row>
    <row r="145" spans="1:37" ht="15">
      <c r="A145" s="2" t="s">
        <v>358</v>
      </c>
      <c r="B145" s="2" t="s">
        <v>359</v>
      </c>
      <c r="C145" s="2" t="s">
        <v>360</v>
      </c>
      <c r="D145" s="2" t="s">
        <v>29</v>
      </c>
      <c r="E145" s="2" t="s">
        <v>1103</v>
      </c>
      <c r="F145" s="4" t="s">
        <v>1104</v>
      </c>
      <c r="G145" s="4" t="s">
        <v>706</v>
      </c>
      <c r="H145" s="2" t="s">
        <v>361</v>
      </c>
      <c r="I145" s="2" t="s">
        <v>31</v>
      </c>
      <c r="J145" s="2">
        <v>750000</v>
      </c>
      <c r="K145" s="2">
        <v>428573</v>
      </c>
      <c r="L145" s="2">
        <v>0</v>
      </c>
      <c r="M145" s="2">
        <v>0</v>
      </c>
      <c r="N145" s="8">
        <v>428573</v>
      </c>
      <c r="O145" s="2">
        <v>250000</v>
      </c>
      <c r="P145" s="2">
        <v>253299</v>
      </c>
      <c r="Q145" s="8">
        <v>1681872</v>
      </c>
      <c r="R145" s="2">
        <v>1175267</v>
      </c>
      <c r="S145" s="2">
        <v>2857139</v>
      </c>
      <c r="T145" s="2">
        <v>35</v>
      </c>
      <c r="U145" s="2" t="s">
        <v>362</v>
      </c>
      <c r="V145" s="2" t="s">
        <v>94</v>
      </c>
      <c r="W145" s="2" t="s">
        <v>9</v>
      </c>
      <c r="X145" s="2" t="s">
        <v>67</v>
      </c>
      <c r="Y145" s="5">
        <v>43831</v>
      </c>
      <c r="Z145" s="5">
        <v>45016</v>
      </c>
      <c r="AA145" s="6">
        <v>43854</v>
      </c>
      <c r="AB145" s="4" t="s">
        <v>359</v>
      </c>
      <c r="AC145" s="4" t="s">
        <v>2507</v>
      </c>
      <c r="AD145" s="4" t="s">
        <v>2508</v>
      </c>
      <c r="AE145" s="4" t="s">
        <v>2509</v>
      </c>
      <c r="AF145" s="4" t="s">
        <v>2479</v>
      </c>
      <c r="AG145" s="4" t="s">
        <v>90</v>
      </c>
      <c r="AH145" s="4" t="s">
        <v>2060</v>
      </c>
      <c r="AI145" s="4" t="s">
        <v>84</v>
      </c>
      <c r="AJ145" s="4" t="s">
        <v>2495</v>
      </c>
      <c r="AK145" s="4" t="s">
        <v>2510</v>
      </c>
    </row>
    <row r="146" spans="1:37" ht="15">
      <c r="A146" s="2" t="s">
        <v>363</v>
      </c>
      <c r="B146" s="2" t="s">
        <v>359</v>
      </c>
      <c r="C146" s="2" t="s">
        <v>364</v>
      </c>
      <c r="D146" s="2" t="s">
        <v>29</v>
      </c>
      <c r="E146" s="2" t="s">
        <v>1103</v>
      </c>
      <c r="F146" s="4" t="s">
        <v>1104</v>
      </c>
      <c r="G146" s="4" t="s">
        <v>706</v>
      </c>
      <c r="H146" s="2" t="s">
        <v>365</v>
      </c>
      <c r="I146" s="2" t="s">
        <v>31</v>
      </c>
      <c r="J146" s="2">
        <v>769369.9659</v>
      </c>
      <c r="K146" s="2">
        <v>322918.70700000005</v>
      </c>
      <c r="L146" s="2">
        <v>0</v>
      </c>
      <c r="M146" s="2">
        <v>86268.87</v>
      </c>
      <c r="N146" s="8">
        <v>409187.57700000005</v>
      </c>
      <c r="O146" s="2">
        <v>249997.06729999997</v>
      </c>
      <c r="P146" s="2">
        <v>323371.30999999994</v>
      </c>
      <c r="Q146" s="8">
        <v>1751925.9202</v>
      </c>
      <c r="R146" s="2">
        <v>1105183.3074</v>
      </c>
      <c r="S146" s="2">
        <v>2857109.23</v>
      </c>
      <c r="T146" s="2">
        <v>35</v>
      </c>
      <c r="U146" s="2" t="s">
        <v>362</v>
      </c>
      <c r="V146" s="2" t="s">
        <v>94</v>
      </c>
      <c r="W146" s="2" t="s">
        <v>9</v>
      </c>
      <c r="X146" s="2" t="s">
        <v>67</v>
      </c>
      <c r="Y146" s="5">
        <v>43831</v>
      </c>
      <c r="Z146" s="5">
        <v>45199</v>
      </c>
      <c r="AA146" s="6">
        <v>43887</v>
      </c>
      <c r="AB146" s="4" t="s">
        <v>359</v>
      </c>
      <c r="AC146" s="4" t="s">
        <v>2509</v>
      </c>
      <c r="AD146" s="4" t="s">
        <v>90</v>
      </c>
      <c r="AE146" s="4" t="s">
        <v>2471</v>
      </c>
      <c r="AF146" s="4" t="s">
        <v>205</v>
      </c>
      <c r="AG146" s="4" t="s">
        <v>2511</v>
      </c>
      <c r="AH146" s="4" t="s">
        <v>2512</v>
      </c>
      <c r="AI146" s="4" t="s">
        <v>2513</v>
      </c>
      <c r="AJ146" s="4" t="s">
        <v>2514</v>
      </c>
      <c r="AK146" s="4" t="s">
        <v>2515</v>
      </c>
    </row>
    <row r="147" spans="1:35" ht="15">
      <c r="A147" s="2" t="s">
        <v>366</v>
      </c>
      <c r="B147" s="2" t="s">
        <v>367</v>
      </c>
      <c r="C147" s="2" t="s">
        <v>368</v>
      </c>
      <c r="D147" s="2" t="s">
        <v>29</v>
      </c>
      <c r="E147" s="2" t="s">
        <v>1103</v>
      </c>
      <c r="F147" s="4" t="s">
        <v>1104</v>
      </c>
      <c r="G147" s="4" t="s">
        <v>706</v>
      </c>
      <c r="H147" s="2" t="s">
        <v>369</v>
      </c>
      <c r="I147" s="2" t="s">
        <v>31</v>
      </c>
      <c r="J147" s="2">
        <v>192850</v>
      </c>
      <c r="K147" s="2">
        <v>0</v>
      </c>
      <c r="L147" s="2">
        <v>82650</v>
      </c>
      <c r="M147" s="2">
        <v>0</v>
      </c>
      <c r="N147" s="8">
        <v>82650</v>
      </c>
      <c r="O147" s="2">
        <v>0</v>
      </c>
      <c r="P147" s="2">
        <v>36000</v>
      </c>
      <c r="Q147" s="8">
        <v>311500</v>
      </c>
      <c r="R147" s="2">
        <v>239500</v>
      </c>
      <c r="S147" s="2">
        <v>551000</v>
      </c>
      <c r="T147" s="2">
        <v>35</v>
      </c>
      <c r="U147" s="2" t="s">
        <v>370</v>
      </c>
      <c r="V147" s="2" t="s">
        <v>371</v>
      </c>
      <c r="W147" s="2" t="s">
        <v>10</v>
      </c>
      <c r="X147" s="2" t="s">
        <v>67</v>
      </c>
      <c r="Y147" s="5">
        <v>43831</v>
      </c>
      <c r="Z147" s="5">
        <v>45107</v>
      </c>
      <c r="AA147" s="6">
        <v>43980</v>
      </c>
      <c r="AB147" s="4" t="s">
        <v>367</v>
      </c>
      <c r="AC147" s="4" t="s">
        <v>2516</v>
      </c>
      <c r="AD147" s="4" t="s">
        <v>2517</v>
      </c>
      <c r="AE147" s="4" t="s">
        <v>2518</v>
      </c>
      <c r="AF147" s="4" t="s">
        <v>2519</v>
      </c>
      <c r="AG147" s="4" t="s">
        <v>2520</v>
      </c>
      <c r="AH147" s="4" t="s">
        <v>2521</v>
      </c>
      <c r="AI147" s="4" t="s">
        <v>2522</v>
      </c>
    </row>
    <row r="148" spans="1:37" ht="15">
      <c r="A148" s="2" t="s">
        <v>372</v>
      </c>
      <c r="B148" s="2" t="s">
        <v>354</v>
      </c>
      <c r="C148" s="2" t="s">
        <v>373</v>
      </c>
      <c r="D148" s="2" t="s">
        <v>29</v>
      </c>
      <c r="E148" s="2" t="s">
        <v>1103</v>
      </c>
      <c r="F148" s="4" t="s">
        <v>1104</v>
      </c>
      <c r="G148" s="4" t="s">
        <v>706</v>
      </c>
      <c r="H148" s="2" t="s">
        <v>374</v>
      </c>
      <c r="I148" s="2" t="s">
        <v>31</v>
      </c>
      <c r="J148" s="2">
        <v>746763</v>
      </c>
      <c r="K148" s="2">
        <v>0</v>
      </c>
      <c r="L148" s="2">
        <v>422170</v>
      </c>
      <c r="M148" s="2">
        <v>0</v>
      </c>
      <c r="N148" s="8">
        <v>422170</v>
      </c>
      <c r="O148" s="2">
        <v>248921</v>
      </c>
      <c r="P148" s="2">
        <v>171836</v>
      </c>
      <c r="Q148" s="8">
        <v>1589690</v>
      </c>
      <c r="R148" s="2">
        <v>1262464</v>
      </c>
      <c r="S148" s="2">
        <v>2852154</v>
      </c>
      <c r="T148" s="2">
        <v>35</v>
      </c>
      <c r="U148" s="2" t="s">
        <v>357</v>
      </c>
      <c r="V148" s="2" t="s">
        <v>171</v>
      </c>
      <c r="W148" s="2" t="s">
        <v>10</v>
      </c>
      <c r="X148" s="2" t="s">
        <v>67</v>
      </c>
      <c r="Y148" s="5">
        <v>43770</v>
      </c>
      <c r="Z148" s="5">
        <v>45291</v>
      </c>
      <c r="AA148" s="6">
        <v>43887</v>
      </c>
      <c r="AB148" s="4" t="s">
        <v>2072</v>
      </c>
      <c r="AC148" s="4" t="s">
        <v>2523</v>
      </c>
      <c r="AD148" s="4" t="s">
        <v>2524</v>
      </c>
      <c r="AE148" s="4" t="s">
        <v>2525</v>
      </c>
      <c r="AF148" s="4" t="s">
        <v>2124</v>
      </c>
      <c r="AG148" s="4" t="s">
        <v>2526</v>
      </c>
      <c r="AH148" s="4" t="s">
        <v>2060</v>
      </c>
      <c r="AI148" s="4" t="s">
        <v>2527</v>
      </c>
      <c r="AJ148" s="4" t="s">
        <v>2528</v>
      </c>
      <c r="AK148" s="4" t="s">
        <v>2529</v>
      </c>
    </row>
    <row r="149" spans="1:34" ht="15">
      <c r="A149" s="2" t="s">
        <v>375</v>
      </c>
      <c r="B149" s="2" t="s">
        <v>376</v>
      </c>
      <c r="C149" s="2" t="s">
        <v>377</v>
      </c>
      <c r="D149" s="2" t="s">
        <v>29</v>
      </c>
      <c r="E149" s="2" t="s">
        <v>1103</v>
      </c>
      <c r="F149" s="4" t="s">
        <v>1104</v>
      </c>
      <c r="G149" s="4" t="s">
        <v>706</v>
      </c>
      <c r="H149" s="2" t="s">
        <v>378</v>
      </c>
      <c r="I149" s="2" t="s">
        <v>31</v>
      </c>
      <c r="J149" s="2">
        <v>621784</v>
      </c>
      <c r="K149" s="2">
        <v>355305</v>
      </c>
      <c r="L149" s="2">
        <v>0</v>
      </c>
      <c r="M149" s="2">
        <v>0</v>
      </c>
      <c r="N149" s="8">
        <v>355305</v>
      </c>
      <c r="O149" s="2">
        <v>207261</v>
      </c>
      <c r="P149" s="2">
        <v>129268</v>
      </c>
      <c r="Q149" s="8">
        <v>1313618</v>
      </c>
      <c r="R149" s="2">
        <v>1074442</v>
      </c>
      <c r="S149" s="2">
        <v>2388060</v>
      </c>
      <c r="T149" s="2">
        <v>35</v>
      </c>
      <c r="U149" s="2" t="s">
        <v>379</v>
      </c>
      <c r="V149" s="2" t="s">
        <v>380</v>
      </c>
      <c r="W149" s="2" t="s">
        <v>9</v>
      </c>
      <c r="X149" s="2" t="s">
        <v>67</v>
      </c>
      <c r="Y149" s="5">
        <v>43647</v>
      </c>
      <c r="Z149" s="5">
        <v>44925</v>
      </c>
      <c r="AA149" s="6">
        <v>43895</v>
      </c>
      <c r="AB149" s="4" t="s">
        <v>376</v>
      </c>
      <c r="AC149" s="4" t="s">
        <v>1085</v>
      </c>
      <c r="AD149" s="4" t="s">
        <v>90</v>
      </c>
      <c r="AE149" s="4" t="s">
        <v>2530</v>
      </c>
      <c r="AF149" s="4" t="s">
        <v>2531</v>
      </c>
      <c r="AG149" s="4" t="s">
        <v>2532</v>
      </c>
      <c r="AH149" s="4" t="s">
        <v>771</v>
      </c>
    </row>
    <row r="150" spans="1:37" ht="15">
      <c r="A150" s="2" t="s">
        <v>381</v>
      </c>
      <c r="B150" s="2" t="s">
        <v>382</v>
      </c>
      <c r="C150" s="2" t="s">
        <v>383</v>
      </c>
      <c r="D150" s="2" t="s">
        <v>29</v>
      </c>
      <c r="E150" s="2" t="s">
        <v>1103</v>
      </c>
      <c r="F150" s="4" t="s">
        <v>1104</v>
      </c>
      <c r="G150" s="4" t="s">
        <v>706</v>
      </c>
      <c r="H150" s="2" t="s">
        <v>384</v>
      </c>
      <c r="I150" s="2" t="s">
        <v>31</v>
      </c>
      <c r="J150" s="2">
        <v>594971.06</v>
      </c>
      <c r="K150" s="2">
        <v>394880.86000000004</v>
      </c>
      <c r="L150" s="2">
        <v>0</v>
      </c>
      <c r="M150" s="2">
        <v>0</v>
      </c>
      <c r="N150" s="8">
        <v>394880.86000000004</v>
      </c>
      <c r="O150" s="2">
        <v>180000</v>
      </c>
      <c r="P150" s="2">
        <v>112258.75</v>
      </c>
      <c r="Q150" s="8">
        <v>1282110.6700000002</v>
      </c>
      <c r="R150" s="2">
        <v>932092.55</v>
      </c>
      <c r="S150" s="2">
        <v>2214203.22</v>
      </c>
      <c r="T150" s="2">
        <v>35</v>
      </c>
      <c r="U150" s="2" t="s">
        <v>385</v>
      </c>
      <c r="V150" s="2" t="s">
        <v>323</v>
      </c>
      <c r="W150" s="2" t="s">
        <v>9</v>
      </c>
      <c r="X150" s="2" t="s">
        <v>67</v>
      </c>
      <c r="Y150" s="5">
        <v>43709</v>
      </c>
      <c r="Z150" s="5">
        <v>45291</v>
      </c>
      <c r="AA150" s="6">
        <v>43843</v>
      </c>
      <c r="AB150" s="4" t="s">
        <v>2073</v>
      </c>
      <c r="AC150" s="4" t="s">
        <v>2533</v>
      </c>
      <c r="AD150" s="4" t="s">
        <v>2534</v>
      </c>
      <c r="AE150" s="4" t="s">
        <v>2535</v>
      </c>
      <c r="AF150" s="4" t="s">
        <v>2536</v>
      </c>
      <c r="AG150" s="4" t="s">
        <v>2537</v>
      </c>
      <c r="AH150" s="4" t="s">
        <v>2538</v>
      </c>
      <c r="AI150" s="4" t="s">
        <v>2539</v>
      </c>
      <c r="AJ150" s="4" t="s">
        <v>2540</v>
      </c>
      <c r="AK150" s="4" t="s">
        <v>2541</v>
      </c>
    </row>
    <row r="151" spans="1:31" ht="15">
      <c r="A151" s="2" t="s">
        <v>386</v>
      </c>
      <c r="B151" s="2" t="s">
        <v>387</v>
      </c>
      <c r="C151" s="2" t="s">
        <v>388</v>
      </c>
      <c r="D151" s="2" t="s">
        <v>29</v>
      </c>
      <c r="E151" s="2" t="s">
        <v>1103</v>
      </c>
      <c r="F151" s="4" t="s">
        <v>1104</v>
      </c>
      <c r="G151" s="4" t="s">
        <v>706</v>
      </c>
      <c r="H151" s="2" t="s">
        <v>384</v>
      </c>
      <c r="I151" s="2" t="s">
        <v>31</v>
      </c>
      <c r="J151" s="2">
        <v>311342</v>
      </c>
      <c r="K151" s="2">
        <v>133432</v>
      </c>
      <c r="L151" s="2">
        <v>0</v>
      </c>
      <c r="M151" s="2">
        <v>0</v>
      </c>
      <c r="N151" s="8">
        <v>133432</v>
      </c>
      <c r="O151" s="2">
        <v>0</v>
      </c>
      <c r="P151" s="2">
        <v>100082</v>
      </c>
      <c r="Q151" s="8">
        <v>544856</v>
      </c>
      <c r="R151" s="2">
        <v>344692</v>
      </c>
      <c r="S151" s="2">
        <v>889548</v>
      </c>
      <c r="T151" s="2">
        <v>35</v>
      </c>
      <c r="U151" s="2" t="s">
        <v>389</v>
      </c>
      <c r="V151" s="2" t="s">
        <v>390</v>
      </c>
      <c r="W151" s="2" t="s">
        <v>9</v>
      </c>
      <c r="X151" s="2" t="s">
        <v>67</v>
      </c>
      <c r="Y151" s="5">
        <v>43709</v>
      </c>
      <c r="Z151" s="5">
        <v>44985</v>
      </c>
      <c r="AA151" s="6">
        <v>43837</v>
      </c>
      <c r="AB151" s="4" t="s">
        <v>2074</v>
      </c>
      <c r="AC151" s="4" t="s">
        <v>2212</v>
      </c>
      <c r="AD151" s="4" t="s">
        <v>90</v>
      </c>
      <c r="AE151" s="4" t="s">
        <v>2166</v>
      </c>
    </row>
    <row r="152" spans="1:35" ht="15">
      <c r="A152" s="2" t="s">
        <v>391</v>
      </c>
      <c r="B152" s="2" t="s">
        <v>392</v>
      </c>
      <c r="C152" s="2" t="s">
        <v>393</v>
      </c>
      <c r="D152" s="2" t="s">
        <v>29</v>
      </c>
      <c r="E152" s="2" t="s">
        <v>1103</v>
      </c>
      <c r="F152" s="4" t="s">
        <v>1107</v>
      </c>
      <c r="G152" s="4" t="s">
        <v>706</v>
      </c>
      <c r="H152" s="2" t="s">
        <v>394</v>
      </c>
      <c r="I152" s="2" t="s">
        <v>31</v>
      </c>
      <c r="J152" s="2">
        <v>1405757</v>
      </c>
      <c r="K152" s="2">
        <v>0</v>
      </c>
      <c r="L152" s="2">
        <v>0</v>
      </c>
      <c r="M152" s="2">
        <v>429168</v>
      </c>
      <c r="N152" s="8">
        <v>429168</v>
      </c>
      <c r="O152" s="2">
        <v>0</v>
      </c>
      <c r="P152" s="2">
        <v>155515</v>
      </c>
      <c r="Q152" s="8">
        <v>1990440</v>
      </c>
      <c r="R152" s="2">
        <v>5345106</v>
      </c>
      <c r="S152" s="2">
        <v>7335546</v>
      </c>
      <c r="T152" s="2">
        <v>35</v>
      </c>
      <c r="U152" s="2" t="s">
        <v>395</v>
      </c>
      <c r="V152" s="2" t="s">
        <v>183</v>
      </c>
      <c r="W152" s="2" t="s">
        <v>11</v>
      </c>
      <c r="X152" s="2" t="s">
        <v>67</v>
      </c>
      <c r="Y152" s="5">
        <v>43663</v>
      </c>
      <c r="Z152" s="5">
        <v>45231</v>
      </c>
      <c r="AA152" s="6">
        <v>43917</v>
      </c>
      <c r="AB152" s="4" t="s">
        <v>392</v>
      </c>
      <c r="AC152" s="4" t="s">
        <v>2542</v>
      </c>
      <c r="AD152" s="4" t="s">
        <v>2543</v>
      </c>
      <c r="AE152" s="4" t="s">
        <v>2544</v>
      </c>
      <c r="AF152" s="4" t="s">
        <v>2545</v>
      </c>
      <c r="AG152" s="4" t="s">
        <v>2546</v>
      </c>
      <c r="AH152" s="4" t="s">
        <v>2547</v>
      </c>
      <c r="AI152" s="4" t="s">
        <v>2548</v>
      </c>
    </row>
    <row r="153" spans="1:32" ht="15">
      <c r="A153" s="2" t="s">
        <v>396</v>
      </c>
      <c r="B153" s="2" t="s">
        <v>397</v>
      </c>
      <c r="C153" s="2" t="s">
        <v>398</v>
      </c>
      <c r="D153" s="2" t="s">
        <v>29</v>
      </c>
      <c r="E153" s="2" t="s">
        <v>1103</v>
      </c>
      <c r="F153" s="4" t="s">
        <v>1107</v>
      </c>
      <c r="G153" s="4" t="s">
        <v>706</v>
      </c>
      <c r="H153" s="2" t="s">
        <v>399</v>
      </c>
      <c r="I153" s="2" t="s">
        <v>31</v>
      </c>
      <c r="J153" s="2">
        <v>1000000</v>
      </c>
      <c r="K153" s="2">
        <v>562500</v>
      </c>
      <c r="L153" s="2">
        <v>0</v>
      </c>
      <c r="M153" s="2">
        <v>0</v>
      </c>
      <c r="N153" s="8">
        <v>562500</v>
      </c>
      <c r="O153" s="2">
        <v>500000</v>
      </c>
      <c r="P153" s="2">
        <v>740512</v>
      </c>
      <c r="Q153" s="8">
        <v>2803012</v>
      </c>
      <c r="R153" s="2">
        <v>946988</v>
      </c>
      <c r="S153" s="2">
        <v>3750000</v>
      </c>
      <c r="T153" s="2">
        <v>35</v>
      </c>
      <c r="U153" s="2" t="s">
        <v>400</v>
      </c>
      <c r="V153" s="2" t="s">
        <v>401</v>
      </c>
      <c r="W153" s="2" t="s">
        <v>9</v>
      </c>
      <c r="X153" s="2" t="s">
        <v>67</v>
      </c>
      <c r="Y153" s="5">
        <v>43709</v>
      </c>
      <c r="Z153" s="5">
        <v>45291</v>
      </c>
      <c r="AA153" s="6">
        <v>43937</v>
      </c>
      <c r="AB153" s="4" t="s">
        <v>397</v>
      </c>
      <c r="AC153" s="4" t="s">
        <v>2549</v>
      </c>
      <c r="AD153" s="4" t="s">
        <v>2550</v>
      </c>
      <c r="AE153" s="4" t="s">
        <v>90</v>
      </c>
      <c r="AF153" s="4" t="s">
        <v>2551</v>
      </c>
    </row>
    <row r="154" spans="1:35" ht="15">
      <c r="A154" s="2" t="s">
        <v>402</v>
      </c>
      <c r="B154" s="2" t="s">
        <v>403</v>
      </c>
      <c r="C154" s="2" t="s">
        <v>404</v>
      </c>
      <c r="D154" s="2" t="s">
        <v>29</v>
      </c>
      <c r="E154" s="2" t="s">
        <v>1103</v>
      </c>
      <c r="F154" s="4" t="s">
        <v>1107</v>
      </c>
      <c r="G154" s="4" t="s">
        <v>706</v>
      </c>
      <c r="H154" s="2" t="s">
        <v>405</v>
      </c>
      <c r="I154" s="2" t="s">
        <v>31</v>
      </c>
      <c r="J154" s="2">
        <v>460000</v>
      </c>
      <c r="K154" s="2">
        <v>172500</v>
      </c>
      <c r="L154" s="2">
        <v>0</v>
      </c>
      <c r="M154" s="2">
        <v>0</v>
      </c>
      <c r="N154" s="8">
        <v>172500</v>
      </c>
      <c r="O154" s="2">
        <v>0</v>
      </c>
      <c r="P154" s="2">
        <v>18000</v>
      </c>
      <c r="Q154" s="8">
        <v>650500</v>
      </c>
      <c r="R154" s="2">
        <v>499500</v>
      </c>
      <c r="S154" s="2">
        <v>1150000</v>
      </c>
      <c r="T154" s="2">
        <v>35</v>
      </c>
      <c r="U154" s="2" t="s">
        <v>406</v>
      </c>
      <c r="V154" s="2" t="s">
        <v>94</v>
      </c>
      <c r="W154" s="2" t="s">
        <v>9</v>
      </c>
      <c r="X154" s="2" t="s">
        <v>67</v>
      </c>
      <c r="Y154" s="5">
        <v>43739</v>
      </c>
      <c r="Z154" s="5">
        <v>45291</v>
      </c>
      <c r="AA154" s="6">
        <v>44211</v>
      </c>
      <c r="AB154" s="4" t="s">
        <v>2075</v>
      </c>
      <c r="AC154" s="4" t="s">
        <v>2552</v>
      </c>
      <c r="AD154" s="4" t="s">
        <v>2553</v>
      </c>
      <c r="AE154" s="4" t="s">
        <v>2554</v>
      </c>
      <c r="AF154" s="4" t="s">
        <v>2555</v>
      </c>
      <c r="AG154" s="4" t="s">
        <v>2556</v>
      </c>
      <c r="AH154" s="4" t="s">
        <v>2557</v>
      </c>
      <c r="AI154" s="4" t="s">
        <v>2558</v>
      </c>
    </row>
    <row r="155" spans="1:29" ht="15">
      <c r="A155" s="2" t="s">
        <v>407</v>
      </c>
      <c r="B155" s="2" t="s">
        <v>408</v>
      </c>
      <c r="C155" s="2" t="s">
        <v>409</v>
      </c>
      <c r="D155" s="2" t="s">
        <v>29</v>
      </c>
      <c r="E155" s="2" t="s">
        <v>1103</v>
      </c>
      <c r="F155" s="4" t="s">
        <v>1107</v>
      </c>
      <c r="G155" s="4" t="s">
        <v>706</v>
      </c>
      <c r="H155" s="2" t="s">
        <v>410</v>
      </c>
      <c r="I155" s="2" t="s">
        <v>31</v>
      </c>
      <c r="J155" s="2">
        <v>576347</v>
      </c>
      <c r="K155" s="2">
        <v>206397</v>
      </c>
      <c r="L155" s="2">
        <v>0</v>
      </c>
      <c r="M155" s="2">
        <v>0</v>
      </c>
      <c r="N155" s="8">
        <v>206397</v>
      </c>
      <c r="O155" s="2">
        <v>0</v>
      </c>
      <c r="P155" s="2">
        <v>0</v>
      </c>
      <c r="Q155" s="8">
        <v>782744</v>
      </c>
      <c r="R155" s="2">
        <v>1257099</v>
      </c>
      <c r="S155" s="2">
        <v>2039843</v>
      </c>
      <c r="T155" s="2">
        <v>35</v>
      </c>
      <c r="U155" s="2" t="s">
        <v>411</v>
      </c>
      <c r="V155" s="2" t="s">
        <v>412</v>
      </c>
      <c r="W155" s="2" t="s">
        <v>9</v>
      </c>
      <c r="X155" s="2" t="s">
        <v>67</v>
      </c>
      <c r="Y155" s="5">
        <v>43739</v>
      </c>
      <c r="Z155" s="5">
        <v>45016</v>
      </c>
      <c r="AA155" s="6">
        <v>43990</v>
      </c>
      <c r="AB155" s="4" t="s">
        <v>408</v>
      </c>
      <c r="AC155" s="4" t="s">
        <v>2559</v>
      </c>
    </row>
    <row r="156" spans="1:28" ht="15">
      <c r="A156" s="2" t="s">
        <v>413</v>
      </c>
      <c r="B156" s="2" t="s">
        <v>299</v>
      </c>
      <c r="C156" s="2" t="s">
        <v>414</v>
      </c>
      <c r="D156" s="2" t="s">
        <v>29</v>
      </c>
      <c r="E156" s="2" t="s">
        <v>1103</v>
      </c>
      <c r="F156" s="4" t="s">
        <v>1107</v>
      </c>
      <c r="G156" s="4" t="s">
        <v>706</v>
      </c>
      <c r="H156" s="2" t="s">
        <v>415</v>
      </c>
      <c r="I156" s="2" t="s">
        <v>31</v>
      </c>
      <c r="J156" s="2">
        <v>141969</v>
      </c>
      <c r="K156" s="2">
        <v>138516</v>
      </c>
      <c r="L156" s="2">
        <v>0</v>
      </c>
      <c r="M156" s="2">
        <v>0</v>
      </c>
      <c r="N156" s="8">
        <v>138516</v>
      </c>
      <c r="O156" s="2">
        <v>0</v>
      </c>
      <c r="P156" s="2">
        <v>0</v>
      </c>
      <c r="Q156" s="8">
        <v>280485</v>
      </c>
      <c r="R156" s="2">
        <v>642956</v>
      </c>
      <c r="S156" s="2">
        <v>923441</v>
      </c>
      <c r="T156" s="2">
        <v>35</v>
      </c>
      <c r="U156" s="2" t="s">
        <v>302</v>
      </c>
      <c r="V156" s="2" t="s">
        <v>303</v>
      </c>
      <c r="W156" s="2" t="s">
        <v>9</v>
      </c>
      <c r="X156" s="2" t="s">
        <v>67</v>
      </c>
      <c r="Y156" s="5">
        <v>43739</v>
      </c>
      <c r="Z156" s="5">
        <v>45107</v>
      </c>
      <c r="AA156" s="6">
        <v>44081</v>
      </c>
      <c r="AB156" s="4" t="s">
        <v>299</v>
      </c>
    </row>
    <row r="157" spans="1:28" ht="15">
      <c r="A157" s="2" t="s">
        <v>416</v>
      </c>
      <c r="B157" s="2" t="s">
        <v>417</v>
      </c>
      <c r="C157" s="2" t="s">
        <v>418</v>
      </c>
      <c r="D157" s="2" t="s">
        <v>29</v>
      </c>
      <c r="E157" s="2" t="s">
        <v>1103</v>
      </c>
      <c r="F157" s="4" t="s">
        <v>1107</v>
      </c>
      <c r="G157" s="4" t="s">
        <v>706</v>
      </c>
      <c r="H157" s="2" t="s">
        <v>419</v>
      </c>
      <c r="I157" s="2" t="s">
        <v>31</v>
      </c>
      <c r="J157" s="2">
        <v>1000000</v>
      </c>
      <c r="K157" s="2">
        <v>987561.1100000002</v>
      </c>
      <c r="L157" s="2">
        <v>0</v>
      </c>
      <c r="M157" s="2">
        <v>0</v>
      </c>
      <c r="N157" s="8">
        <v>987561.1100000002</v>
      </c>
      <c r="O157" s="2">
        <v>500000</v>
      </c>
      <c r="P157" s="2">
        <v>0</v>
      </c>
      <c r="Q157" s="8">
        <v>2487561.1100000003</v>
      </c>
      <c r="R157" s="2">
        <v>4511144.43</v>
      </c>
      <c r="S157" s="2">
        <v>6998705.54</v>
      </c>
      <c r="T157" s="2">
        <v>35</v>
      </c>
      <c r="U157" s="2" t="s">
        <v>420</v>
      </c>
      <c r="V157" s="2" t="s">
        <v>421</v>
      </c>
      <c r="W157" s="2" t="s">
        <v>9</v>
      </c>
      <c r="X157" s="2" t="s">
        <v>67</v>
      </c>
      <c r="Y157" s="5">
        <v>43739</v>
      </c>
      <c r="Z157" s="5">
        <v>45230</v>
      </c>
      <c r="AA157" s="6">
        <v>43980</v>
      </c>
      <c r="AB157" s="4" t="s">
        <v>417</v>
      </c>
    </row>
    <row r="158" spans="1:32" ht="15">
      <c r="A158" s="2" t="s">
        <v>1094</v>
      </c>
      <c r="B158" s="2" t="s">
        <v>1095</v>
      </c>
      <c r="C158" s="2" t="s">
        <v>1096</v>
      </c>
      <c r="D158" s="2" t="s">
        <v>29</v>
      </c>
      <c r="E158" s="2" t="s">
        <v>1103</v>
      </c>
      <c r="F158" s="4" t="s">
        <v>1107</v>
      </c>
      <c r="G158" s="4" t="s">
        <v>710</v>
      </c>
      <c r="H158" s="2" t="s">
        <v>1097</v>
      </c>
      <c r="I158" s="2" t="s">
        <v>31</v>
      </c>
      <c r="J158" s="2">
        <v>9372.987770000002</v>
      </c>
      <c r="K158" s="2">
        <v>4919.342780000001</v>
      </c>
      <c r="L158" s="2">
        <v>0</v>
      </c>
      <c r="M158" s="2">
        <v>0</v>
      </c>
      <c r="N158" s="8">
        <v>4919.342780000001</v>
      </c>
      <c r="O158" s="2">
        <v>3745.2596299999996</v>
      </c>
      <c r="P158" s="2">
        <v>0</v>
      </c>
      <c r="Q158" s="8">
        <v>18037.590180000003</v>
      </c>
      <c r="R158" s="2">
        <v>14758.02832</v>
      </c>
      <c r="S158" s="2">
        <v>32795.62</v>
      </c>
      <c r="T158" s="2">
        <v>35</v>
      </c>
      <c r="U158" s="2" t="s">
        <v>31</v>
      </c>
      <c r="V158" s="2" t="s">
        <v>323</v>
      </c>
      <c r="W158" s="2" t="s">
        <v>9</v>
      </c>
      <c r="X158" s="2" t="s">
        <v>67</v>
      </c>
      <c r="Y158" s="5">
        <v>43735</v>
      </c>
      <c r="Z158" s="5">
        <v>44958</v>
      </c>
      <c r="AA158" s="6">
        <v>43936</v>
      </c>
      <c r="AB158" s="4" t="s">
        <v>2076</v>
      </c>
      <c r="AC158" s="4" t="s">
        <v>2560</v>
      </c>
      <c r="AD158" s="4" t="s">
        <v>2561</v>
      </c>
      <c r="AE158" s="4" t="s">
        <v>1095</v>
      </c>
      <c r="AF158" s="4" t="s">
        <v>2562</v>
      </c>
    </row>
    <row r="159" spans="1:28" ht="15">
      <c r="A159" s="2" t="s">
        <v>422</v>
      </c>
      <c r="B159" s="2" t="s">
        <v>423</v>
      </c>
      <c r="C159" s="2" t="s">
        <v>424</v>
      </c>
      <c r="D159" s="2" t="s">
        <v>29</v>
      </c>
      <c r="E159" s="2" t="s">
        <v>1103</v>
      </c>
      <c r="F159" s="4" t="s">
        <v>1107</v>
      </c>
      <c r="G159" s="4" t="s">
        <v>710</v>
      </c>
      <c r="H159" s="2" t="s">
        <v>425</v>
      </c>
      <c r="I159" s="2" t="s">
        <v>31</v>
      </c>
      <c r="J159" s="2">
        <v>136265.00000000003</v>
      </c>
      <c r="K159" s="2">
        <v>0</v>
      </c>
      <c r="L159" s="2">
        <v>0</v>
      </c>
      <c r="M159" s="2">
        <v>0</v>
      </c>
      <c r="N159" s="8">
        <v>0</v>
      </c>
      <c r="O159" s="2">
        <v>75000</v>
      </c>
      <c r="P159" s="2">
        <v>0</v>
      </c>
      <c r="Q159" s="8">
        <v>211265.00000000003</v>
      </c>
      <c r="R159" s="2">
        <v>347654.51000000007</v>
      </c>
      <c r="S159" s="2">
        <v>558919.5099999999</v>
      </c>
      <c r="T159" s="2">
        <v>35</v>
      </c>
      <c r="U159" s="2" t="s">
        <v>426</v>
      </c>
      <c r="V159" s="2" t="s">
        <v>427</v>
      </c>
      <c r="W159" s="2" t="s">
        <v>9</v>
      </c>
      <c r="X159" s="2" t="s">
        <v>67</v>
      </c>
      <c r="Y159" s="5">
        <v>43831</v>
      </c>
      <c r="Z159" s="5">
        <v>44848</v>
      </c>
      <c r="AA159" s="6">
        <v>43837</v>
      </c>
      <c r="AB159" s="4" t="s">
        <v>423</v>
      </c>
    </row>
    <row r="160" spans="1:30" ht="15">
      <c r="A160" s="2" t="s">
        <v>428</v>
      </c>
      <c r="B160" s="2" t="s">
        <v>429</v>
      </c>
      <c r="C160" s="2" t="s">
        <v>430</v>
      </c>
      <c r="D160" s="2" t="s">
        <v>29</v>
      </c>
      <c r="E160" s="2" t="s">
        <v>1103</v>
      </c>
      <c r="F160" s="4" t="s">
        <v>1107</v>
      </c>
      <c r="G160" s="4" t="s">
        <v>706</v>
      </c>
      <c r="H160" s="2" t="s">
        <v>431</v>
      </c>
      <c r="I160" s="2" t="s">
        <v>31</v>
      </c>
      <c r="J160" s="2">
        <v>64408</v>
      </c>
      <c r="K160" s="2">
        <v>35401</v>
      </c>
      <c r="L160" s="2">
        <v>0</v>
      </c>
      <c r="M160" s="2">
        <v>0</v>
      </c>
      <c r="N160" s="8">
        <v>35401</v>
      </c>
      <c r="O160" s="2">
        <v>30000</v>
      </c>
      <c r="P160" s="2">
        <v>28238</v>
      </c>
      <c r="Q160" s="8">
        <v>158047</v>
      </c>
      <c r="R160" s="2">
        <v>77972</v>
      </c>
      <c r="S160" s="2">
        <v>236019</v>
      </c>
      <c r="T160" s="2">
        <v>35</v>
      </c>
      <c r="U160" s="2" t="s">
        <v>432</v>
      </c>
      <c r="V160" s="2" t="s">
        <v>433</v>
      </c>
      <c r="W160" s="2" t="s">
        <v>9</v>
      </c>
      <c r="X160" s="2" t="s">
        <v>67</v>
      </c>
      <c r="Y160" s="5">
        <v>43862</v>
      </c>
      <c r="Z160" s="5">
        <v>45169</v>
      </c>
      <c r="AA160" s="6">
        <v>43859</v>
      </c>
      <c r="AB160" s="4" t="s">
        <v>429</v>
      </c>
      <c r="AC160" s="4" t="s">
        <v>2322</v>
      </c>
      <c r="AD160" s="4" t="s">
        <v>90</v>
      </c>
    </row>
    <row r="161" spans="1:28" ht="15">
      <c r="A161" s="2" t="s">
        <v>434</v>
      </c>
      <c r="B161" s="2" t="s">
        <v>435</v>
      </c>
      <c r="C161" s="2" t="s">
        <v>436</v>
      </c>
      <c r="D161" s="2" t="s">
        <v>29</v>
      </c>
      <c r="E161" s="2" t="s">
        <v>1103</v>
      </c>
      <c r="F161" s="4" t="s">
        <v>1107</v>
      </c>
      <c r="G161" s="4" t="s">
        <v>706</v>
      </c>
      <c r="H161" s="2" t="s">
        <v>437</v>
      </c>
      <c r="I161" s="2" t="s">
        <v>31</v>
      </c>
      <c r="J161" s="2">
        <v>617840</v>
      </c>
      <c r="K161" s="2">
        <v>231690</v>
      </c>
      <c r="L161" s="2">
        <v>0</v>
      </c>
      <c r="M161" s="2">
        <v>0</v>
      </c>
      <c r="N161" s="8">
        <v>231690</v>
      </c>
      <c r="O161" s="2">
        <v>0</v>
      </c>
      <c r="P161" s="2">
        <v>0</v>
      </c>
      <c r="Q161" s="8">
        <v>849530</v>
      </c>
      <c r="R161" s="2">
        <v>695070</v>
      </c>
      <c r="S161" s="2">
        <v>1544600</v>
      </c>
      <c r="T161" s="2">
        <v>35</v>
      </c>
      <c r="U161" s="2" t="s">
        <v>438</v>
      </c>
      <c r="V161" s="2" t="s">
        <v>100</v>
      </c>
      <c r="W161" s="2" t="s">
        <v>9</v>
      </c>
      <c r="X161" s="2" t="s">
        <v>67</v>
      </c>
      <c r="Y161" s="5">
        <v>43739</v>
      </c>
      <c r="Z161" s="5">
        <v>45291</v>
      </c>
      <c r="AA161" s="6">
        <v>44021</v>
      </c>
      <c r="AB161" s="4" t="s">
        <v>439</v>
      </c>
    </row>
    <row r="162" spans="1:28" ht="15">
      <c r="A162" s="2" t="s">
        <v>1098</v>
      </c>
      <c r="B162" s="2" t="s">
        <v>1099</v>
      </c>
      <c r="C162" s="2" t="s">
        <v>1100</v>
      </c>
      <c r="D162" s="2" t="s">
        <v>29</v>
      </c>
      <c r="E162" s="2" t="s">
        <v>1103</v>
      </c>
      <c r="F162" s="4" t="s">
        <v>1107</v>
      </c>
      <c r="G162" s="4" t="s">
        <v>710</v>
      </c>
      <c r="H162" s="2" t="s">
        <v>1101</v>
      </c>
      <c r="I162" s="2" t="s">
        <v>31</v>
      </c>
      <c r="J162" s="2">
        <v>249499.99999999988</v>
      </c>
      <c r="K162" s="2">
        <v>0</v>
      </c>
      <c r="L162" s="2">
        <v>63000.00000000008</v>
      </c>
      <c r="M162" s="2">
        <v>0</v>
      </c>
      <c r="N162" s="8">
        <v>63000.00000000008</v>
      </c>
      <c r="O162" s="2">
        <v>0</v>
      </c>
      <c r="P162" s="2">
        <v>0</v>
      </c>
      <c r="Q162" s="8">
        <v>312499.99999999994</v>
      </c>
      <c r="R162" s="2">
        <v>333800.3193000001</v>
      </c>
      <c r="S162" s="2">
        <v>646300.3299999998</v>
      </c>
      <c r="T162" s="2">
        <v>35</v>
      </c>
      <c r="U162" s="2" t="s">
        <v>1102</v>
      </c>
      <c r="V162" s="2" t="s">
        <v>231</v>
      </c>
      <c r="W162" s="2" t="s">
        <v>10</v>
      </c>
      <c r="X162" s="2" t="s">
        <v>67</v>
      </c>
      <c r="Y162" s="5">
        <v>43739</v>
      </c>
      <c r="Z162" s="5">
        <v>44561</v>
      </c>
      <c r="AA162" s="6">
        <v>43990</v>
      </c>
      <c r="AB162" s="4" t="s">
        <v>1099</v>
      </c>
    </row>
    <row r="163" spans="1:28" ht="15">
      <c r="A163" s="2" t="s">
        <v>440</v>
      </c>
      <c r="B163" s="2" t="s">
        <v>441</v>
      </c>
      <c r="C163" s="2" t="s">
        <v>442</v>
      </c>
      <c r="D163" s="2" t="s">
        <v>29</v>
      </c>
      <c r="E163" s="2" t="s">
        <v>1103</v>
      </c>
      <c r="F163" s="4" t="s">
        <v>1107</v>
      </c>
      <c r="G163" s="4" t="s">
        <v>706</v>
      </c>
      <c r="H163" s="2" t="s">
        <v>443</v>
      </c>
      <c r="I163" s="2" t="s">
        <v>31</v>
      </c>
      <c r="J163" s="2">
        <v>137988</v>
      </c>
      <c r="K163" s="2">
        <v>0</v>
      </c>
      <c r="L163" s="2">
        <v>23498.5</v>
      </c>
      <c r="M163" s="2">
        <v>0</v>
      </c>
      <c r="N163" s="8">
        <v>23498.5</v>
      </c>
      <c r="O163" s="2">
        <v>50000</v>
      </c>
      <c r="P163" s="2">
        <v>0</v>
      </c>
      <c r="Q163" s="8">
        <v>211486.5</v>
      </c>
      <c r="R163" s="2">
        <v>258483.5</v>
      </c>
      <c r="S163" s="2">
        <v>469970</v>
      </c>
      <c r="T163" s="2">
        <v>35</v>
      </c>
      <c r="U163" s="2" t="s">
        <v>444</v>
      </c>
      <c r="V163" s="2" t="s">
        <v>445</v>
      </c>
      <c r="W163" s="2" t="s">
        <v>10</v>
      </c>
      <c r="X163" s="2" t="s">
        <v>67</v>
      </c>
      <c r="Y163" s="5">
        <v>43739</v>
      </c>
      <c r="Z163" s="5">
        <v>45200</v>
      </c>
      <c r="AA163" s="6">
        <v>43837</v>
      </c>
      <c r="AB163" s="4" t="s">
        <v>441</v>
      </c>
    </row>
    <row r="164" spans="1:33" ht="15">
      <c r="A164" s="2" t="s">
        <v>446</v>
      </c>
      <c r="B164" s="2" t="s">
        <v>447</v>
      </c>
      <c r="C164" s="2" t="s">
        <v>448</v>
      </c>
      <c r="D164" s="2" t="s">
        <v>29</v>
      </c>
      <c r="E164" s="2" t="s">
        <v>1103</v>
      </c>
      <c r="F164" s="4" t="s">
        <v>1107</v>
      </c>
      <c r="G164" s="4" t="s">
        <v>706</v>
      </c>
      <c r="H164" s="2" t="s">
        <v>449</v>
      </c>
      <c r="I164" s="2" t="s">
        <v>31</v>
      </c>
      <c r="J164" s="2">
        <v>1050000</v>
      </c>
      <c r="K164" s="2">
        <v>0</v>
      </c>
      <c r="L164" s="2">
        <v>0</v>
      </c>
      <c r="M164" s="2">
        <v>0</v>
      </c>
      <c r="N164" s="8">
        <v>0</v>
      </c>
      <c r="O164" s="2">
        <v>450000</v>
      </c>
      <c r="P164" s="2">
        <v>471510</v>
      </c>
      <c r="Q164" s="8">
        <v>1971510</v>
      </c>
      <c r="R164" s="2">
        <v>2193251</v>
      </c>
      <c r="S164" s="2">
        <v>4164761</v>
      </c>
      <c r="T164" s="2">
        <v>35</v>
      </c>
      <c r="U164" s="2" t="s">
        <v>450</v>
      </c>
      <c r="V164" s="2" t="s">
        <v>401</v>
      </c>
      <c r="W164" s="2" t="s">
        <v>9</v>
      </c>
      <c r="X164" s="2" t="s">
        <v>67</v>
      </c>
      <c r="Y164" s="5">
        <v>43801</v>
      </c>
      <c r="Z164" s="5">
        <v>45077</v>
      </c>
      <c r="AA164" s="6">
        <v>44182</v>
      </c>
      <c r="AB164" s="4" t="s">
        <v>447</v>
      </c>
      <c r="AC164" s="4" t="s">
        <v>2563</v>
      </c>
      <c r="AD164" s="4" t="s">
        <v>2564</v>
      </c>
      <c r="AE164" s="4" t="s">
        <v>2565</v>
      </c>
      <c r="AF164" s="4" t="s">
        <v>2566</v>
      </c>
      <c r="AG164" s="4" t="s">
        <v>90</v>
      </c>
    </row>
    <row r="165" spans="1:30" ht="15">
      <c r="A165" s="2" t="s">
        <v>451</v>
      </c>
      <c r="B165" s="2" t="s">
        <v>452</v>
      </c>
      <c r="C165" s="2" t="s">
        <v>453</v>
      </c>
      <c r="D165" s="2" t="s">
        <v>29</v>
      </c>
      <c r="E165" s="2" t="s">
        <v>1103</v>
      </c>
      <c r="F165" s="4" t="s">
        <v>1107</v>
      </c>
      <c r="G165" s="4" t="s">
        <v>706</v>
      </c>
      <c r="H165" s="2" t="s">
        <v>454</v>
      </c>
      <c r="I165" s="2" t="s">
        <v>31</v>
      </c>
      <c r="J165" s="2">
        <v>927892</v>
      </c>
      <c r="K165" s="2">
        <v>0</v>
      </c>
      <c r="L165" s="2">
        <v>0</v>
      </c>
      <c r="M165" s="2">
        <v>0</v>
      </c>
      <c r="N165" s="8">
        <v>0</v>
      </c>
      <c r="O165" s="2">
        <v>457022</v>
      </c>
      <c r="P165" s="2">
        <v>0</v>
      </c>
      <c r="Q165" s="8">
        <v>1384914</v>
      </c>
      <c r="R165" s="2">
        <v>2168548</v>
      </c>
      <c r="S165" s="2">
        <v>3553462</v>
      </c>
      <c r="T165" s="2">
        <v>35</v>
      </c>
      <c r="U165" s="2" t="s">
        <v>455</v>
      </c>
      <c r="V165" s="2" t="s">
        <v>94</v>
      </c>
      <c r="W165" s="2" t="s">
        <v>9</v>
      </c>
      <c r="X165" s="2" t="s">
        <v>67</v>
      </c>
      <c r="Y165" s="5">
        <v>43916</v>
      </c>
      <c r="Z165" s="5">
        <v>45139</v>
      </c>
      <c r="AA165" s="6">
        <v>44168</v>
      </c>
      <c r="AB165" s="4" t="s">
        <v>452</v>
      </c>
      <c r="AC165" s="4" t="s">
        <v>2567</v>
      </c>
      <c r="AD165" s="4" t="s">
        <v>2568</v>
      </c>
    </row>
    <row r="166" spans="1:28" ht="15">
      <c r="A166" s="2" t="s">
        <v>456</v>
      </c>
      <c r="B166" s="2" t="s">
        <v>457</v>
      </c>
      <c r="C166" s="2" t="s">
        <v>458</v>
      </c>
      <c r="D166" s="2" t="s">
        <v>29</v>
      </c>
      <c r="E166" s="2" t="s">
        <v>1103</v>
      </c>
      <c r="F166" s="4" t="s">
        <v>1107</v>
      </c>
      <c r="G166" s="4" t="s">
        <v>710</v>
      </c>
      <c r="H166" s="2" t="s">
        <v>459</v>
      </c>
      <c r="I166" s="2" t="s">
        <v>31</v>
      </c>
      <c r="J166" s="2">
        <v>535881</v>
      </c>
      <c r="K166" s="2">
        <v>0</v>
      </c>
      <c r="L166" s="2">
        <v>0</v>
      </c>
      <c r="M166" s="2">
        <v>0</v>
      </c>
      <c r="N166" s="8">
        <v>0</v>
      </c>
      <c r="O166" s="2">
        <v>263942</v>
      </c>
      <c r="P166" s="2">
        <v>0</v>
      </c>
      <c r="Q166" s="8">
        <v>799823</v>
      </c>
      <c r="R166" s="2">
        <v>1199736</v>
      </c>
      <c r="S166" s="2">
        <v>1999559</v>
      </c>
      <c r="T166" s="2">
        <v>35</v>
      </c>
      <c r="U166" s="2" t="s">
        <v>460</v>
      </c>
      <c r="V166" s="2" t="s">
        <v>461</v>
      </c>
      <c r="W166" s="2" t="s">
        <v>9</v>
      </c>
      <c r="X166" s="2" t="s">
        <v>67</v>
      </c>
      <c r="Y166" s="5">
        <v>43927</v>
      </c>
      <c r="Z166" s="5">
        <v>44926</v>
      </c>
      <c r="AA166" s="6">
        <v>44092</v>
      </c>
      <c r="AB166" s="4" t="s">
        <v>457</v>
      </c>
    </row>
    <row r="167" spans="1:34" ht="15">
      <c r="A167" s="2" t="s">
        <v>462</v>
      </c>
      <c r="B167" s="2" t="s">
        <v>463</v>
      </c>
      <c r="C167" s="2" t="s">
        <v>464</v>
      </c>
      <c r="D167" s="2" t="s">
        <v>29</v>
      </c>
      <c r="E167" s="2" t="s">
        <v>1103</v>
      </c>
      <c r="F167" s="4" t="s">
        <v>1107</v>
      </c>
      <c r="G167" s="4" t="s">
        <v>706</v>
      </c>
      <c r="H167" s="2" t="s">
        <v>465</v>
      </c>
      <c r="I167" s="2" t="s">
        <v>31</v>
      </c>
      <c r="J167" s="2">
        <v>992244</v>
      </c>
      <c r="K167" s="2">
        <v>0</v>
      </c>
      <c r="L167" s="2">
        <v>0</v>
      </c>
      <c r="M167" s="2">
        <v>0</v>
      </c>
      <c r="N167" s="8">
        <v>0</v>
      </c>
      <c r="O167" s="2">
        <v>425249</v>
      </c>
      <c r="P167" s="2">
        <v>308888</v>
      </c>
      <c r="Q167" s="8">
        <v>1726381</v>
      </c>
      <c r="R167" s="2">
        <v>1817485</v>
      </c>
      <c r="S167" s="2">
        <v>3543866</v>
      </c>
      <c r="T167" s="2">
        <v>35</v>
      </c>
      <c r="U167" s="2" t="s">
        <v>466</v>
      </c>
      <c r="V167" s="2" t="s">
        <v>467</v>
      </c>
      <c r="W167" s="2" t="s">
        <v>9</v>
      </c>
      <c r="X167" s="2" t="s">
        <v>67</v>
      </c>
      <c r="Y167" s="5">
        <v>44105</v>
      </c>
      <c r="Z167" s="5">
        <v>45291</v>
      </c>
      <c r="AA167" s="6">
        <v>44158</v>
      </c>
      <c r="AB167" s="4" t="s">
        <v>2077</v>
      </c>
      <c r="AC167" s="4" t="s">
        <v>2569</v>
      </c>
      <c r="AD167" s="4" t="s">
        <v>2570</v>
      </c>
      <c r="AE167" s="4" t="s">
        <v>90</v>
      </c>
      <c r="AF167" s="4" t="s">
        <v>2571</v>
      </c>
      <c r="AG167" s="4" t="s">
        <v>2572</v>
      </c>
      <c r="AH167" s="4" t="s">
        <v>457</v>
      </c>
    </row>
    <row r="168" spans="1:28" ht="15">
      <c r="A168" s="2" t="s">
        <v>468</v>
      </c>
      <c r="B168" s="2" t="s">
        <v>469</v>
      </c>
      <c r="C168" s="2" t="s">
        <v>470</v>
      </c>
      <c r="D168" s="2" t="s">
        <v>29</v>
      </c>
      <c r="E168" s="2" t="s">
        <v>1103</v>
      </c>
      <c r="F168" s="4" t="s">
        <v>1107</v>
      </c>
      <c r="G168" s="4" t="s">
        <v>710</v>
      </c>
      <c r="H168" s="2" t="s">
        <v>471</v>
      </c>
      <c r="I168" s="2" t="s">
        <v>31</v>
      </c>
      <c r="J168" s="2">
        <v>163575.85229999997</v>
      </c>
      <c r="K168" s="2">
        <v>0</v>
      </c>
      <c r="L168" s="2">
        <v>0</v>
      </c>
      <c r="M168" s="2">
        <v>0</v>
      </c>
      <c r="N168" s="8">
        <v>0</v>
      </c>
      <c r="O168" s="2">
        <v>70103.9367</v>
      </c>
      <c r="P168" s="2">
        <v>0</v>
      </c>
      <c r="Q168" s="8">
        <v>233679.789</v>
      </c>
      <c r="R168" s="2">
        <v>350519.68350000004</v>
      </c>
      <c r="S168" s="2">
        <v>584199.4825</v>
      </c>
      <c r="T168" s="2">
        <v>35</v>
      </c>
      <c r="U168" s="2" t="s">
        <v>472</v>
      </c>
      <c r="V168" s="2" t="s">
        <v>303</v>
      </c>
      <c r="W168" s="2" t="s">
        <v>9</v>
      </c>
      <c r="X168" s="2" t="s">
        <v>67</v>
      </c>
      <c r="Y168" s="5">
        <v>44013</v>
      </c>
      <c r="Z168" s="5">
        <v>44848</v>
      </c>
      <c r="AA168" s="6">
        <v>44077</v>
      </c>
      <c r="AB168" s="4" t="s">
        <v>469</v>
      </c>
    </row>
    <row r="169" spans="1:32" ht="15">
      <c r="A169" s="2" t="s">
        <v>473</v>
      </c>
      <c r="B169" s="2" t="s">
        <v>84</v>
      </c>
      <c r="C169" s="2" t="s">
        <v>474</v>
      </c>
      <c r="D169" s="2" t="s">
        <v>29</v>
      </c>
      <c r="E169" s="2" t="s">
        <v>1103</v>
      </c>
      <c r="F169" s="4" t="s">
        <v>1107</v>
      </c>
      <c r="G169" s="4" t="s">
        <v>706</v>
      </c>
      <c r="H169" s="2" t="s">
        <v>475</v>
      </c>
      <c r="I169" s="2" t="s">
        <v>31</v>
      </c>
      <c r="J169" s="2">
        <v>905006</v>
      </c>
      <c r="K169" s="2">
        <v>0</v>
      </c>
      <c r="L169" s="2">
        <v>0</v>
      </c>
      <c r="M169" s="2">
        <v>263500</v>
      </c>
      <c r="N169" s="8">
        <v>263500</v>
      </c>
      <c r="O169" s="2">
        <v>445749</v>
      </c>
      <c r="P169" s="2">
        <v>1180850</v>
      </c>
      <c r="Q169" s="8">
        <v>2795105</v>
      </c>
      <c r="R169" s="2">
        <v>581782</v>
      </c>
      <c r="S169" s="2">
        <v>3376887</v>
      </c>
      <c r="T169" s="2">
        <v>35</v>
      </c>
      <c r="U169" s="2" t="s">
        <v>476</v>
      </c>
      <c r="V169" s="2" t="s">
        <v>156</v>
      </c>
      <c r="W169" s="2" t="s">
        <v>11</v>
      </c>
      <c r="X169" s="2" t="s">
        <v>67</v>
      </c>
      <c r="Y169" s="5">
        <v>44105</v>
      </c>
      <c r="Z169" s="5">
        <v>45199</v>
      </c>
      <c r="AA169" s="6">
        <v>44230</v>
      </c>
      <c r="AB169" s="4" t="s">
        <v>84</v>
      </c>
      <c r="AC169" s="4" t="s">
        <v>2573</v>
      </c>
      <c r="AD169" s="4" t="s">
        <v>2574</v>
      </c>
      <c r="AE169" s="4" t="s">
        <v>2575</v>
      </c>
      <c r="AF169" s="4" t="s">
        <v>2576</v>
      </c>
    </row>
    <row r="170" spans="1:29" ht="15">
      <c r="A170" s="2" t="s">
        <v>477</v>
      </c>
      <c r="B170" s="2" t="s">
        <v>478</v>
      </c>
      <c r="C170" s="2" t="s">
        <v>479</v>
      </c>
      <c r="D170" s="2" t="s">
        <v>29</v>
      </c>
      <c r="E170" s="2" t="s">
        <v>1103</v>
      </c>
      <c r="F170" s="4" t="s">
        <v>1107</v>
      </c>
      <c r="G170" s="4" t="s">
        <v>706</v>
      </c>
      <c r="H170" s="2" t="s">
        <v>480</v>
      </c>
      <c r="I170" s="2" t="s">
        <v>31</v>
      </c>
      <c r="J170" s="2">
        <v>576480</v>
      </c>
      <c r="K170" s="2">
        <v>0</v>
      </c>
      <c r="L170" s="2">
        <v>0</v>
      </c>
      <c r="M170" s="2">
        <v>0</v>
      </c>
      <c r="N170" s="8">
        <v>0</v>
      </c>
      <c r="O170" s="2">
        <v>247062</v>
      </c>
      <c r="P170" s="2">
        <v>854856.17</v>
      </c>
      <c r="Q170" s="8">
        <v>1678398.17</v>
      </c>
      <c r="R170" s="2">
        <v>380456.76</v>
      </c>
      <c r="S170" s="2">
        <v>2058854.9300000002</v>
      </c>
      <c r="T170" s="2">
        <v>35</v>
      </c>
      <c r="U170" s="2" t="s">
        <v>481</v>
      </c>
      <c r="V170" s="2" t="s">
        <v>461</v>
      </c>
      <c r="W170" s="2" t="s">
        <v>9</v>
      </c>
      <c r="X170" s="2" t="s">
        <v>67</v>
      </c>
      <c r="Y170" s="5">
        <v>43983</v>
      </c>
      <c r="Z170" s="5">
        <v>45291</v>
      </c>
      <c r="AA170" s="6">
        <v>44187</v>
      </c>
      <c r="AB170" s="4" t="s">
        <v>478</v>
      </c>
      <c r="AC170" s="4" t="s">
        <v>619</v>
      </c>
    </row>
    <row r="171" spans="1:29" ht="15">
      <c r="A171" s="2" t="s">
        <v>482</v>
      </c>
      <c r="B171" s="2" t="s">
        <v>483</v>
      </c>
      <c r="C171" s="2" t="s">
        <v>484</v>
      </c>
      <c r="D171" s="2" t="s">
        <v>29</v>
      </c>
      <c r="E171" s="2" t="s">
        <v>1103</v>
      </c>
      <c r="F171" s="4" t="s">
        <v>1107</v>
      </c>
      <c r="G171" s="4" t="s">
        <v>706</v>
      </c>
      <c r="H171" s="2" t="s">
        <v>485</v>
      </c>
      <c r="I171" s="2" t="s">
        <v>31</v>
      </c>
      <c r="J171" s="2">
        <v>640742</v>
      </c>
      <c r="K171" s="2">
        <v>0</v>
      </c>
      <c r="L171" s="2">
        <v>0</v>
      </c>
      <c r="M171" s="2">
        <v>0</v>
      </c>
      <c r="N171" s="8">
        <v>0</v>
      </c>
      <c r="O171" s="2">
        <v>315589</v>
      </c>
      <c r="P171" s="2">
        <v>82253</v>
      </c>
      <c r="Q171" s="8">
        <v>1038584</v>
      </c>
      <c r="R171" s="2">
        <v>1352246</v>
      </c>
      <c r="S171" s="2">
        <v>2390830</v>
      </c>
      <c r="T171" s="2">
        <v>35</v>
      </c>
      <c r="U171" s="2" t="s">
        <v>486</v>
      </c>
      <c r="V171" s="2" t="s">
        <v>487</v>
      </c>
      <c r="W171" s="2" t="s">
        <v>9</v>
      </c>
      <c r="X171" s="2" t="s">
        <v>67</v>
      </c>
      <c r="Y171" s="5">
        <v>43983</v>
      </c>
      <c r="Z171" s="5">
        <v>44985</v>
      </c>
      <c r="AA171" s="6">
        <v>44111</v>
      </c>
      <c r="AB171" s="4" t="s">
        <v>483</v>
      </c>
      <c r="AC171" s="4" t="s">
        <v>90</v>
      </c>
    </row>
    <row r="172" spans="1:28" ht="15">
      <c r="A172" s="2" t="s">
        <v>488</v>
      </c>
      <c r="B172" s="2" t="s">
        <v>489</v>
      </c>
      <c r="C172" s="2" t="s">
        <v>490</v>
      </c>
      <c r="D172" s="2" t="s">
        <v>29</v>
      </c>
      <c r="E172" s="2" t="s">
        <v>1103</v>
      </c>
      <c r="F172" s="4" t="s">
        <v>1107</v>
      </c>
      <c r="G172" s="4" t="s">
        <v>706</v>
      </c>
      <c r="H172" s="2" t="s">
        <v>491</v>
      </c>
      <c r="I172" s="2" t="s">
        <v>31</v>
      </c>
      <c r="J172" s="2">
        <v>739059</v>
      </c>
      <c r="K172" s="2">
        <v>0</v>
      </c>
      <c r="L172" s="2">
        <v>0</v>
      </c>
      <c r="M172" s="2">
        <v>0</v>
      </c>
      <c r="N172" s="8">
        <v>0</v>
      </c>
      <c r="O172" s="2">
        <v>316739</v>
      </c>
      <c r="P172" s="2">
        <v>0</v>
      </c>
      <c r="Q172" s="8">
        <v>1055798</v>
      </c>
      <c r="R172" s="2">
        <v>1583698</v>
      </c>
      <c r="S172" s="2">
        <v>2639496</v>
      </c>
      <c r="T172" s="2">
        <v>35</v>
      </c>
      <c r="U172" s="2" t="s">
        <v>492</v>
      </c>
      <c r="V172" s="2" t="s">
        <v>94</v>
      </c>
      <c r="W172" s="2" t="s">
        <v>9</v>
      </c>
      <c r="X172" s="2" t="s">
        <v>67</v>
      </c>
      <c r="Y172" s="5">
        <v>43977</v>
      </c>
      <c r="Z172" s="5">
        <v>45107</v>
      </c>
      <c r="AA172" s="6">
        <v>44204</v>
      </c>
      <c r="AB172" s="4" t="s">
        <v>489</v>
      </c>
    </row>
    <row r="173" spans="1:30" ht="15">
      <c r="A173" s="2" t="s">
        <v>493</v>
      </c>
      <c r="B173" s="2" t="s">
        <v>494</v>
      </c>
      <c r="C173" s="2" t="s">
        <v>495</v>
      </c>
      <c r="D173" s="2" t="s">
        <v>29</v>
      </c>
      <c r="E173" s="2" t="s">
        <v>1103</v>
      </c>
      <c r="F173" s="4" t="s">
        <v>1107</v>
      </c>
      <c r="G173" s="4" t="s">
        <v>706</v>
      </c>
      <c r="H173" s="2" t="s">
        <v>496</v>
      </c>
      <c r="I173" s="2" t="s">
        <v>31</v>
      </c>
      <c r="J173" s="2">
        <v>1005000</v>
      </c>
      <c r="K173" s="2">
        <v>0</v>
      </c>
      <c r="L173" s="2">
        <v>0</v>
      </c>
      <c r="M173" s="2">
        <v>0</v>
      </c>
      <c r="N173" s="8">
        <v>0</v>
      </c>
      <c r="O173" s="2">
        <v>495000</v>
      </c>
      <c r="P173" s="2">
        <v>0</v>
      </c>
      <c r="Q173" s="8">
        <v>1500000</v>
      </c>
      <c r="R173" s="2">
        <v>3937119</v>
      </c>
      <c r="S173" s="2">
        <v>5437119</v>
      </c>
      <c r="T173" s="2">
        <v>35</v>
      </c>
      <c r="U173" s="2" t="s">
        <v>497</v>
      </c>
      <c r="V173" s="2" t="s">
        <v>323</v>
      </c>
      <c r="W173" s="2" t="s">
        <v>9</v>
      </c>
      <c r="X173" s="2" t="s">
        <v>67</v>
      </c>
      <c r="Y173" s="5">
        <v>43983</v>
      </c>
      <c r="Z173" s="5">
        <v>45199</v>
      </c>
      <c r="AA173" s="6">
        <v>44160</v>
      </c>
      <c r="AB173" s="4" t="s">
        <v>494</v>
      </c>
      <c r="AC173" s="4" t="s">
        <v>2577</v>
      </c>
      <c r="AD173" s="4" t="s">
        <v>2578</v>
      </c>
    </row>
    <row r="174" spans="1:29" ht="15">
      <c r="A174" s="2" t="s">
        <v>498</v>
      </c>
      <c r="B174" s="2" t="s">
        <v>499</v>
      </c>
      <c r="C174" s="2" t="s">
        <v>500</v>
      </c>
      <c r="D174" s="2" t="s">
        <v>29</v>
      </c>
      <c r="E174" s="2" t="s">
        <v>1103</v>
      </c>
      <c r="F174" s="4" t="s">
        <v>2920</v>
      </c>
      <c r="G174" s="4" t="s">
        <v>706</v>
      </c>
      <c r="H174" s="2" t="s">
        <v>501</v>
      </c>
      <c r="I174" s="2" t="s">
        <v>31</v>
      </c>
      <c r="J174" s="2">
        <v>5500000</v>
      </c>
      <c r="K174" s="2">
        <v>0</v>
      </c>
      <c r="L174" s="2">
        <v>0</v>
      </c>
      <c r="M174" s="2">
        <v>0</v>
      </c>
      <c r="N174" s="8">
        <v>0</v>
      </c>
      <c r="O174" s="2">
        <v>0</v>
      </c>
      <c r="P174" s="2">
        <v>1448458</v>
      </c>
      <c r="Q174" s="8">
        <v>6948458</v>
      </c>
      <c r="R174" s="2">
        <v>1650476</v>
      </c>
      <c r="S174" s="2">
        <v>8598934</v>
      </c>
      <c r="T174" s="2">
        <v>64</v>
      </c>
      <c r="U174" s="2" t="s">
        <v>502</v>
      </c>
      <c r="V174" s="2" t="s">
        <v>55</v>
      </c>
      <c r="W174" s="2" t="s">
        <v>11</v>
      </c>
      <c r="X174" s="2" t="s">
        <v>67</v>
      </c>
      <c r="Y174" s="5">
        <v>44287</v>
      </c>
      <c r="Z174" s="5">
        <v>45291</v>
      </c>
      <c r="AA174" s="6">
        <v>44539</v>
      </c>
      <c r="AB174" s="4" t="s">
        <v>499</v>
      </c>
      <c r="AC174" s="4" t="s">
        <v>51</v>
      </c>
    </row>
    <row r="175" spans="1:28" ht="15">
      <c r="A175" s="2" t="s">
        <v>503</v>
      </c>
      <c r="B175" s="2" t="s">
        <v>504</v>
      </c>
      <c r="C175" s="2" t="s">
        <v>505</v>
      </c>
      <c r="D175" s="2" t="s">
        <v>29</v>
      </c>
      <c r="E175" s="2" t="s">
        <v>1103</v>
      </c>
      <c r="F175" s="4" t="s">
        <v>2920</v>
      </c>
      <c r="G175" s="4" t="s">
        <v>706</v>
      </c>
      <c r="H175" s="2" t="s">
        <v>506</v>
      </c>
      <c r="I175" s="2" t="s">
        <v>31</v>
      </c>
      <c r="J175" s="2">
        <v>5998450</v>
      </c>
      <c r="K175" s="2">
        <v>0</v>
      </c>
      <c r="L175" s="2">
        <v>0</v>
      </c>
      <c r="M175" s="2">
        <v>0</v>
      </c>
      <c r="N175" s="8">
        <v>0</v>
      </c>
      <c r="O175" s="2">
        <v>0</v>
      </c>
      <c r="P175" s="2">
        <v>5200000</v>
      </c>
      <c r="Q175" s="8">
        <v>11198450</v>
      </c>
      <c r="R175" s="2"/>
      <c r="S175" s="2">
        <v>11198450</v>
      </c>
      <c r="T175" s="2">
        <v>64</v>
      </c>
      <c r="U175" s="2" t="s">
        <v>336</v>
      </c>
      <c r="V175" s="2" t="s">
        <v>55</v>
      </c>
      <c r="W175" s="2" t="s">
        <v>11</v>
      </c>
      <c r="X175" s="2" t="s">
        <v>67</v>
      </c>
      <c r="Y175" s="5">
        <v>44284</v>
      </c>
      <c r="Z175" s="5">
        <v>45291</v>
      </c>
      <c r="AA175" s="6">
        <v>44355</v>
      </c>
      <c r="AB175" s="4" t="s">
        <v>504</v>
      </c>
    </row>
    <row r="176" spans="1:29" ht="15">
      <c r="A176" s="2" t="s">
        <v>507</v>
      </c>
      <c r="B176" s="2" t="s">
        <v>508</v>
      </c>
      <c r="C176" s="2" t="s">
        <v>509</v>
      </c>
      <c r="D176" s="2" t="s">
        <v>29</v>
      </c>
      <c r="E176" s="2" t="s">
        <v>1103</v>
      </c>
      <c r="F176" s="4" t="s">
        <v>2920</v>
      </c>
      <c r="G176" s="4" t="s">
        <v>706</v>
      </c>
      <c r="H176" s="2" t="s">
        <v>510</v>
      </c>
      <c r="I176" s="2" t="s">
        <v>31</v>
      </c>
      <c r="J176" s="2">
        <v>725000</v>
      </c>
      <c r="K176" s="2">
        <v>0</v>
      </c>
      <c r="L176" s="2">
        <v>0</v>
      </c>
      <c r="M176" s="2">
        <v>0</v>
      </c>
      <c r="N176" s="8">
        <v>0</v>
      </c>
      <c r="O176" s="2">
        <v>0</v>
      </c>
      <c r="P176" s="2">
        <v>460714</v>
      </c>
      <c r="Q176" s="8">
        <v>1185714</v>
      </c>
      <c r="R176" s="2"/>
      <c r="S176" s="2">
        <v>1185714</v>
      </c>
      <c r="T176" s="2">
        <v>64</v>
      </c>
      <c r="U176" s="2" t="s">
        <v>357</v>
      </c>
      <c r="V176" s="2" t="s">
        <v>171</v>
      </c>
      <c r="W176" s="2" t="s">
        <v>10</v>
      </c>
      <c r="X176" s="2" t="s">
        <v>67</v>
      </c>
      <c r="Y176" s="5">
        <v>44317</v>
      </c>
      <c r="Z176" s="5">
        <v>45291</v>
      </c>
      <c r="AA176" s="6">
        <v>44418</v>
      </c>
      <c r="AB176" s="4" t="s">
        <v>508</v>
      </c>
      <c r="AC176" s="4" t="s">
        <v>2579</v>
      </c>
    </row>
    <row r="177" spans="1:31" ht="15">
      <c r="A177" s="2" t="s">
        <v>511</v>
      </c>
      <c r="B177" s="2" t="s">
        <v>338</v>
      </c>
      <c r="C177" s="2" t="s">
        <v>512</v>
      </c>
      <c r="D177" s="2" t="s">
        <v>29</v>
      </c>
      <c r="E177" s="2" t="s">
        <v>1103</v>
      </c>
      <c r="F177" s="4" t="s">
        <v>2920</v>
      </c>
      <c r="G177" s="4" t="s">
        <v>706</v>
      </c>
      <c r="H177" s="2" t="s">
        <v>513</v>
      </c>
      <c r="I177" s="2" t="s">
        <v>31</v>
      </c>
      <c r="J177" s="2">
        <v>608820</v>
      </c>
      <c r="K177" s="2">
        <v>0</v>
      </c>
      <c r="L177" s="2">
        <v>0</v>
      </c>
      <c r="M177" s="2">
        <v>0</v>
      </c>
      <c r="N177" s="8">
        <v>0</v>
      </c>
      <c r="O177" s="2">
        <v>0</v>
      </c>
      <c r="P177" s="2">
        <v>0</v>
      </c>
      <c r="Q177" s="8">
        <v>608820</v>
      </c>
      <c r="R177" s="2">
        <v>405881</v>
      </c>
      <c r="S177" s="2">
        <v>1014701</v>
      </c>
      <c r="T177" s="2">
        <v>64</v>
      </c>
      <c r="U177" s="2" t="s">
        <v>514</v>
      </c>
      <c r="V177" s="2" t="s">
        <v>342</v>
      </c>
      <c r="W177" s="2" t="s">
        <v>10</v>
      </c>
      <c r="X177" s="2" t="s">
        <v>67</v>
      </c>
      <c r="Y177" s="5">
        <v>44287</v>
      </c>
      <c r="Z177" s="5">
        <v>45291</v>
      </c>
      <c r="AA177" s="6">
        <v>44399</v>
      </c>
      <c r="AB177" s="4" t="s">
        <v>338</v>
      </c>
      <c r="AC177" s="4" t="s">
        <v>1046</v>
      </c>
      <c r="AD177" s="4" t="s">
        <v>2580</v>
      </c>
      <c r="AE177" s="4" t="s">
        <v>2581</v>
      </c>
    </row>
    <row r="178" spans="1:31" ht="15">
      <c r="A178" s="2" t="s">
        <v>515</v>
      </c>
      <c r="B178" s="2" t="s">
        <v>516</v>
      </c>
      <c r="C178" s="2" t="s">
        <v>517</v>
      </c>
      <c r="D178" s="2" t="s">
        <v>29</v>
      </c>
      <c r="E178" s="2" t="s">
        <v>1103</v>
      </c>
      <c r="F178" s="4" t="s">
        <v>2920</v>
      </c>
      <c r="G178" s="4" t="s">
        <v>706</v>
      </c>
      <c r="H178" s="2" t="s">
        <v>518</v>
      </c>
      <c r="I178" s="2" t="s">
        <v>31</v>
      </c>
      <c r="J178" s="2">
        <v>625000</v>
      </c>
      <c r="K178" s="2">
        <v>0</v>
      </c>
      <c r="L178" s="2">
        <v>0</v>
      </c>
      <c r="M178" s="2">
        <v>0</v>
      </c>
      <c r="N178" s="8">
        <v>0</v>
      </c>
      <c r="O178" s="2">
        <v>0</v>
      </c>
      <c r="P178" s="2">
        <v>135750</v>
      </c>
      <c r="Q178" s="8">
        <v>760750</v>
      </c>
      <c r="R178" s="2">
        <v>300000</v>
      </c>
      <c r="S178" s="2">
        <v>1060750</v>
      </c>
      <c r="T178" s="2">
        <v>64</v>
      </c>
      <c r="U178" s="2" t="s">
        <v>357</v>
      </c>
      <c r="V178" s="2" t="s">
        <v>171</v>
      </c>
      <c r="W178" s="2" t="s">
        <v>10</v>
      </c>
      <c r="X178" s="2" t="s">
        <v>67</v>
      </c>
      <c r="Y178" s="5">
        <v>44287</v>
      </c>
      <c r="Z178" s="5">
        <v>45291</v>
      </c>
      <c r="AA178" s="6">
        <v>44418</v>
      </c>
      <c r="AB178" s="4" t="s">
        <v>516</v>
      </c>
      <c r="AC178" s="4" t="s">
        <v>2582</v>
      </c>
      <c r="AD178" s="4" t="s">
        <v>2583</v>
      </c>
      <c r="AE178" s="4" t="s">
        <v>2124</v>
      </c>
    </row>
    <row r="179" spans="1:37" ht="15">
      <c r="A179" s="2" t="s">
        <v>519</v>
      </c>
      <c r="B179" s="2" t="s">
        <v>520</v>
      </c>
      <c r="C179" s="2" t="s">
        <v>521</v>
      </c>
      <c r="D179" s="2" t="s">
        <v>29</v>
      </c>
      <c r="E179" s="2" t="s">
        <v>1103</v>
      </c>
      <c r="F179" s="4" t="s">
        <v>2920</v>
      </c>
      <c r="G179" s="4" t="s">
        <v>706</v>
      </c>
      <c r="H179" s="2" t="s">
        <v>522</v>
      </c>
      <c r="I179" s="2" t="s">
        <v>31</v>
      </c>
      <c r="J179" s="2">
        <v>1986098.04</v>
      </c>
      <c r="K179" s="2">
        <v>0</v>
      </c>
      <c r="L179" s="2">
        <v>0</v>
      </c>
      <c r="M179" s="2">
        <v>0</v>
      </c>
      <c r="N179" s="8">
        <v>0</v>
      </c>
      <c r="O179" s="2">
        <v>0</v>
      </c>
      <c r="P179" s="2">
        <v>710907.36</v>
      </c>
      <c r="Q179" s="8">
        <v>2697005.4</v>
      </c>
      <c r="R179" s="2">
        <v>1983506.094</v>
      </c>
      <c r="S179" s="2">
        <v>4680511.49</v>
      </c>
      <c r="T179" s="2">
        <v>35</v>
      </c>
      <c r="U179" s="2" t="s">
        <v>322</v>
      </c>
      <c r="V179" s="2" t="s">
        <v>323</v>
      </c>
      <c r="W179" s="2" t="s">
        <v>9</v>
      </c>
      <c r="X179" s="2" t="s">
        <v>67</v>
      </c>
      <c r="Y179" s="5">
        <v>44287</v>
      </c>
      <c r="Z179" s="5">
        <v>45291</v>
      </c>
      <c r="AA179" s="6">
        <v>44406</v>
      </c>
      <c r="AB179" s="4" t="s">
        <v>520</v>
      </c>
      <c r="AC179" s="4" t="s">
        <v>2584</v>
      </c>
      <c r="AD179" s="4" t="s">
        <v>2453</v>
      </c>
      <c r="AE179" s="4" t="s">
        <v>2585</v>
      </c>
      <c r="AF179" s="4" t="s">
        <v>2586</v>
      </c>
      <c r="AG179" s="4" t="s">
        <v>2459</v>
      </c>
      <c r="AH179" s="4" t="s">
        <v>2587</v>
      </c>
      <c r="AI179" s="4" t="s">
        <v>2588</v>
      </c>
      <c r="AJ179" s="4" t="s">
        <v>2589</v>
      </c>
      <c r="AK179" s="4" t="s">
        <v>2590</v>
      </c>
    </row>
    <row r="180" spans="1:37" ht="15">
      <c r="A180" s="2" t="s">
        <v>523</v>
      </c>
      <c r="B180" s="2" t="s">
        <v>359</v>
      </c>
      <c r="C180" s="2" t="s">
        <v>524</v>
      </c>
      <c r="D180" s="2" t="s">
        <v>29</v>
      </c>
      <c r="E180" s="2" t="s">
        <v>1103</v>
      </c>
      <c r="F180" s="4" t="s">
        <v>2920</v>
      </c>
      <c r="G180" s="4" t="s">
        <v>706</v>
      </c>
      <c r="H180" s="2" t="s">
        <v>525</v>
      </c>
      <c r="I180" s="2" t="s">
        <v>31</v>
      </c>
      <c r="J180" s="2">
        <v>1777280.925</v>
      </c>
      <c r="K180" s="2">
        <v>0</v>
      </c>
      <c r="L180" s="2">
        <v>0</v>
      </c>
      <c r="M180" s="2">
        <v>0</v>
      </c>
      <c r="N180" s="8">
        <v>0</v>
      </c>
      <c r="O180" s="2">
        <v>873408.575</v>
      </c>
      <c r="P180" s="2">
        <v>0</v>
      </c>
      <c r="Q180" s="8">
        <v>2650689.5</v>
      </c>
      <c r="R180" s="2">
        <v>1685466.5</v>
      </c>
      <c r="S180" s="2">
        <v>4336156</v>
      </c>
      <c r="T180" s="2">
        <v>35</v>
      </c>
      <c r="U180" s="2" t="s">
        <v>362</v>
      </c>
      <c r="V180" s="2" t="s">
        <v>94</v>
      </c>
      <c r="W180" s="2" t="s">
        <v>9</v>
      </c>
      <c r="X180" s="2" t="s">
        <v>67</v>
      </c>
      <c r="Y180" s="5">
        <v>44378</v>
      </c>
      <c r="Z180" s="5">
        <v>45291</v>
      </c>
      <c r="AA180" s="6">
        <v>44406</v>
      </c>
      <c r="AB180" s="4" t="s">
        <v>359</v>
      </c>
      <c r="AC180" s="4" t="s">
        <v>2591</v>
      </c>
      <c r="AD180" s="4" t="s">
        <v>901</v>
      </c>
      <c r="AE180" s="4" t="s">
        <v>2592</v>
      </c>
      <c r="AF180" s="4" t="s">
        <v>2593</v>
      </c>
      <c r="AG180" s="4" t="s">
        <v>2594</v>
      </c>
      <c r="AH180" s="4" t="s">
        <v>2595</v>
      </c>
      <c r="AI180" s="4" t="s">
        <v>2596</v>
      </c>
      <c r="AJ180" s="4" t="s">
        <v>2597</v>
      </c>
      <c r="AK180" s="4" t="s">
        <v>2598</v>
      </c>
    </row>
    <row r="181" spans="1:29" ht="15">
      <c r="A181" s="2" t="s">
        <v>526</v>
      </c>
      <c r="B181" s="2" t="s">
        <v>527</v>
      </c>
      <c r="C181" s="2" t="s">
        <v>528</v>
      </c>
      <c r="D181" s="2" t="s">
        <v>29</v>
      </c>
      <c r="E181" s="2" t="s">
        <v>1103</v>
      </c>
      <c r="F181" s="4" t="s">
        <v>2920</v>
      </c>
      <c r="G181" s="4" t="s">
        <v>706</v>
      </c>
      <c r="H181" s="2" t="s">
        <v>529</v>
      </c>
      <c r="I181" s="2" t="s">
        <v>31</v>
      </c>
      <c r="J181" s="2">
        <v>625000</v>
      </c>
      <c r="K181" s="2">
        <v>0</v>
      </c>
      <c r="L181" s="2">
        <v>0</v>
      </c>
      <c r="M181" s="2">
        <v>0</v>
      </c>
      <c r="N181" s="8">
        <v>0</v>
      </c>
      <c r="O181" s="2">
        <v>0</v>
      </c>
      <c r="P181" s="2">
        <v>625120</v>
      </c>
      <c r="Q181" s="8">
        <v>1250120</v>
      </c>
      <c r="R181" s="2"/>
      <c r="S181" s="2">
        <v>1250120</v>
      </c>
      <c r="T181" s="2">
        <v>64</v>
      </c>
      <c r="U181" s="2" t="s">
        <v>530</v>
      </c>
      <c r="V181" s="2" t="s">
        <v>531</v>
      </c>
      <c r="W181" s="2" t="s">
        <v>10</v>
      </c>
      <c r="X181" s="2" t="s">
        <v>67</v>
      </c>
      <c r="Y181" s="5">
        <v>44378</v>
      </c>
      <c r="Z181" s="5">
        <v>45291</v>
      </c>
      <c r="AA181" s="6">
        <v>44440</v>
      </c>
      <c r="AB181" s="4" t="s">
        <v>527</v>
      </c>
      <c r="AC181" s="4" t="s">
        <v>2599</v>
      </c>
    </row>
    <row r="182" spans="1:30" ht="15">
      <c r="A182" s="2" t="s">
        <v>532</v>
      </c>
      <c r="B182" s="2" t="s">
        <v>533</v>
      </c>
      <c r="C182" s="2" t="s">
        <v>534</v>
      </c>
      <c r="D182" s="2" t="s">
        <v>29</v>
      </c>
      <c r="E182" s="2" t="s">
        <v>1103</v>
      </c>
      <c r="F182" s="4" t="s">
        <v>2920</v>
      </c>
      <c r="G182" s="4" t="s">
        <v>706</v>
      </c>
      <c r="H182" s="2" t="s">
        <v>535</v>
      </c>
      <c r="I182" s="2" t="s">
        <v>31</v>
      </c>
      <c r="J182" s="2">
        <v>388713</v>
      </c>
      <c r="K182" s="2">
        <v>0</v>
      </c>
      <c r="L182" s="2">
        <v>0</v>
      </c>
      <c r="M182" s="2">
        <v>0</v>
      </c>
      <c r="N182" s="8">
        <v>0</v>
      </c>
      <c r="O182" s="2">
        <v>0</v>
      </c>
      <c r="P182" s="2">
        <v>0</v>
      </c>
      <c r="Q182" s="8">
        <v>388713</v>
      </c>
      <c r="R182" s="2">
        <v>252182.08000000002</v>
      </c>
      <c r="S182" s="2">
        <v>640895.0800000001</v>
      </c>
      <c r="T182" s="2">
        <v>64</v>
      </c>
      <c r="U182" s="2" t="s">
        <v>536</v>
      </c>
      <c r="V182" s="2" t="s">
        <v>537</v>
      </c>
      <c r="W182" s="2" t="s">
        <v>10</v>
      </c>
      <c r="X182" s="2" t="s">
        <v>67</v>
      </c>
      <c r="Y182" s="5">
        <v>44287</v>
      </c>
      <c r="Z182" s="5">
        <v>45077</v>
      </c>
      <c r="AA182" s="6">
        <v>44418</v>
      </c>
      <c r="AB182" s="4" t="s">
        <v>533</v>
      </c>
      <c r="AC182" s="4" t="s">
        <v>2600</v>
      </c>
      <c r="AD182" s="4" t="s">
        <v>2601</v>
      </c>
    </row>
    <row r="183" spans="1:33" ht="15">
      <c r="A183" s="2" t="s">
        <v>538</v>
      </c>
      <c r="B183" s="2" t="s">
        <v>539</v>
      </c>
      <c r="C183" s="2" t="s">
        <v>540</v>
      </c>
      <c r="D183" s="2" t="s">
        <v>29</v>
      </c>
      <c r="E183" s="2" t="s">
        <v>1103</v>
      </c>
      <c r="F183" s="4" t="s">
        <v>2920</v>
      </c>
      <c r="G183" s="4" t="s">
        <v>706</v>
      </c>
      <c r="H183" s="2" t="s">
        <v>541</v>
      </c>
      <c r="I183" s="2" t="s">
        <v>31</v>
      </c>
      <c r="J183" s="2">
        <v>418750</v>
      </c>
      <c r="K183" s="2">
        <v>0</v>
      </c>
      <c r="L183" s="2">
        <v>0</v>
      </c>
      <c r="M183" s="2">
        <v>0</v>
      </c>
      <c r="N183" s="8">
        <v>0</v>
      </c>
      <c r="O183" s="2">
        <v>206249</v>
      </c>
      <c r="P183" s="2">
        <v>153411</v>
      </c>
      <c r="Q183" s="8">
        <v>778410</v>
      </c>
      <c r="R183" s="2">
        <v>883099</v>
      </c>
      <c r="S183" s="2">
        <v>1661509</v>
      </c>
      <c r="T183" s="2">
        <v>64</v>
      </c>
      <c r="U183" s="2" t="s">
        <v>542</v>
      </c>
      <c r="V183" s="2" t="s">
        <v>543</v>
      </c>
      <c r="W183" s="2" t="s">
        <v>10</v>
      </c>
      <c r="X183" s="2" t="s">
        <v>67</v>
      </c>
      <c r="Y183" s="5">
        <v>44317</v>
      </c>
      <c r="Z183" s="5">
        <v>45230</v>
      </c>
      <c r="AA183" s="6">
        <v>44399</v>
      </c>
      <c r="AB183" s="4" t="s">
        <v>539</v>
      </c>
      <c r="AC183" s="4" t="s">
        <v>2282</v>
      </c>
      <c r="AD183" s="4" t="s">
        <v>2602</v>
      </c>
      <c r="AE183" s="4" t="s">
        <v>2124</v>
      </c>
      <c r="AF183" s="4" t="s">
        <v>2603</v>
      </c>
      <c r="AG183" s="4" t="s">
        <v>2285</v>
      </c>
    </row>
    <row r="184" spans="1:36" ht="15">
      <c r="A184" s="2" t="s">
        <v>544</v>
      </c>
      <c r="B184" s="2" t="s">
        <v>135</v>
      </c>
      <c r="C184" s="2" t="s">
        <v>545</v>
      </c>
      <c r="D184" s="2" t="s">
        <v>29</v>
      </c>
      <c r="E184" s="2" t="s">
        <v>1103</v>
      </c>
      <c r="F184" s="4" t="s">
        <v>2920</v>
      </c>
      <c r="G184" s="4" t="s">
        <v>706</v>
      </c>
      <c r="H184" s="2" t="s">
        <v>546</v>
      </c>
      <c r="I184" s="2" t="s">
        <v>31</v>
      </c>
      <c r="J184" s="2">
        <v>625000</v>
      </c>
      <c r="K184" s="2">
        <v>0</v>
      </c>
      <c r="L184" s="2">
        <v>0</v>
      </c>
      <c r="M184" s="2">
        <v>0</v>
      </c>
      <c r="N184" s="8">
        <v>0</v>
      </c>
      <c r="O184" s="2">
        <v>0</v>
      </c>
      <c r="P184" s="2">
        <v>0</v>
      </c>
      <c r="Q184" s="8">
        <v>625000</v>
      </c>
      <c r="R184" s="2">
        <v>508477</v>
      </c>
      <c r="S184" s="2">
        <v>1133477</v>
      </c>
      <c r="T184" s="2">
        <v>64</v>
      </c>
      <c r="U184" s="2" t="s">
        <v>138</v>
      </c>
      <c r="V184" s="2" t="s">
        <v>139</v>
      </c>
      <c r="W184" s="2" t="s">
        <v>10</v>
      </c>
      <c r="X184" s="2" t="s">
        <v>67</v>
      </c>
      <c r="Y184" s="5">
        <v>44287</v>
      </c>
      <c r="Z184" s="5">
        <v>45291</v>
      </c>
      <c r="AA184" s="6">
        <v>44434</v>
      </c>
      <c r="AB184" s="4" t="s">
        <v>135</v>
      </c>
      <c r="AC184" s="4" t="s">
        <v>2327</v>
      </c>
      <c r="AD184" s="4" t="s">
        <v>2328</v>
      </c>
      <c r="AE184" s="4" t="s">
        <v>2604</v>
      </c>
      <c r="AF184" s="4" t="s">
        <v>792</v>
      </c>
      <c r="AG184" s="4" t="s">
        <v>2605</v>
      </c>
      <c r="AH184" s="4" t="s">
        <v>2606</v>
      </c>
      <c r="AI184" s="4" t="s">
        <v>2607</v>
      </c>
      <c r="AJ184" s="4" t="s">
        <v>2608</v>
      </c>
    </row>
    <row r="185" spans="1:36" ht="15">
      <c r="A185" s="2" t="s">
        <v>547</v>
      </c>
      <c r="B185" s="2" t="s">
        <v>548</v>
      </c>
      <c r="C185" s="2" t="s">
        <v>549</v>
      </c>
      <c r="D185" s="2" t="s">
        <v>29</v>
      </c>
      <c r="E185" s="2" t="s">
        <v>1103</v>
      </c>
      <c r="F185" s="4" t="s">
        <v>2920</v>
      </c>
      <c r="G185" s="4" t="s">
        <v>706</v>
      </c>
      <c r="H185" s="2" t="s">
        <v>550</v>
      </c>
      <c r="I185" s="2" t="s">
        <v>31</v>
      </c>
      <c r="J185" s="2">
        <v>1607921</v>
      </c>
      <c r="K185" s="2">
        <v>0</v>
      </c>
      <c r="L185" s="2">
        <v>0</v>
      </c>
      <c r="M185" s="2">
        <v>0</v>
      </c>
      <c r="N185" s="8">
        <v>0</v>
      </c>
      <c r="O185" s="2">
        <v>791960</v>
      </c>
      <c r="P185" s="2">
        <v>386426</v>
      </c>
      <c r="Q185" s="8">
        <v>2786307</v>
      </c>
      <c r="R185" s="2">
        <v>1876194</v>
      </c>
      <c r="S185" s="2">
        <v>4662501</v>
      </c>
      <c r="T185" s="2">
        <v>35</v>
      </c>
      <c r="U185" s="2" t="s">
        <v>551</v>
      </c>
      <c r="V185" s="2" t="s">
        <v>94</v>
      </c>
      <c r="W185" s="2" t="s">
        <v>9</v>
      </c>
      <c r="X185" s="2" t="s">
        <v>67</v>
      </c>
      <c r="Y185" s="5">
        <v>44317</v>
      </c>
      <c r="Z185" s="5">
        <v>45200</v>
      </c>
      <c r="AA185" s="6">
        <v>44420</v>
      </c>
      <c r="AB185" s="4" t="s">
        <v>548</v>
      </c>
      <c r="AC185" s="4" t="s">
        <v>2609</v>
      </c>
      <c r="AD185" s="4" t="s">
        <v>2610</v>
      </c>
      <c r="AE185" s="4" t="s">
        <v>2382</v>
      </c>
      <c r="AF185" s="4" t="s">
        <v>2611</v>
      </c>
      <c r="AG185" s="4" t="s">
        <v>2612</v>
      </c>
      <c r="AH185" s="4" t="s">
        <v>84</v>
      </c>
      <c r="AI185" s="4" t="s">
        <v>90</v>
      </c>
      <c r="AJ185" s="4" t="s">
        <v>2613</v>
      </c>
    </row>
    <row r="186" spans="1:31" ht="15">
      <c r="A186" s="2" t="s">
        <v>552</v>
      </c>
      <c r="B186" s="2" t="s">
        <v>553</v>
      </c>
      <c r="C186" s="2" t="s">
        <v>554</v>
      </c>
      <c r="D186" s="2" t="s">
        <v>29</v>
      </c>
      <c r="E186" s="2" t="s">
        <v>1103</v>
      </c>
      <c r="F186" s="4" t="s">
        <v>2920</v>
      </c>
      <c r="G186" s="4" t="s">
        <v>706</v>
      </c>
      <c r="H186" s="2" t="s">
        <v>555</v>
      </c>
      <c r="I186" s="2" t="s">
        <v>31</v>
      </c>
      <c r="J186" s="2">
        <v>418750</v>
      </c>
      <c r="K186" s="2">
        <v>0</v>
      </c>
      <c r="L186" s="2">
        <v>0</v>
      </c>
      <c r="M186" s="2">
        <v>0</v>
      </c>
      <c r="N186" s="8">
        <v>0</v>
      </c>
      <c r="O186" s="2">
        <v>206250</v>
      </c>
      <c r="P186" s="2">
        <v>0</v>
      </c>
      <c r="Q186" s="8">
        <v>625000</v>
      </c>
      <c r="R186" s="2">
        <v>962620</v>
      </c>
      <c r="S186" s="2">
        <v>1587620</v>
      </c>
      <c r="T186" s="2">
        <v>64</v>
      </c>
      <c r="U186" s="2" t="s">
        <v>556</v>
      </c>
      <c r="V186" s="2" t="s">
        <v>557</v>
      </c>
      <c r="W186" s="2" t="s">
        <v>10</v>
      </c>
      <c r="X186" s="2" t="s">
        <v>67</v>
      </c>
      <c r="Y186" s="5">
        <v>44287</v>
      </c>
      <c r="Z186" s="5">
        <v>45231</v>
      </c>
      <c r="AA186" s="6">
        <v>44412</v>
      </c>
      <c r="AB186" s="4" t="s">
        <v>553</v>
      </c>
      <c r="AC186" s="4" t="s">
        <v>2614</v>
      </c>
      <c r="AD186" s="4" t="s">
        <v>2615</v>
      </c>
      <c r="AE186" s="4" t="s">
        <v>2616</v>
      </c>
    </row>
    <row r="187" spans="1:37" ht="15">
      <c r="A187" s="2" t="s">
        <v>558</v>
      </c>
      <c r="B187" s="2" t="s">
        <v>559</v>
      </c>
      <c r="C187" s="2" t="s">
        <v>560</v>
      </c>
      <c r="D187" s="2" t="s">
        <v>29</v>
      </c>
      <c r="E187" s="2" t="s">
        <v>1103</v>
      </c>
      <c r="F187" s="4" t="s">
        <v>2920</v>
      </c>
      <c r="G187" s="4" t="s">
        <v>706</v>
      </c>
      <c r="H187" s="2" t="s">
        <v>561</v>
      </c>
      <c r="I187" s="2" t="s">
        <v>31</v>
      </c>
      <c r="J187" s="2">
        <v>1815777</v>
      </c>
      <c r="K187" s="2">
        <v>0</v>
      </c>
      <c r="L187" s="2">
        <v>0</v>
      </c>
      <c r="M187" s="2">
        <v>0</v>
      </c>
      <c r="N187" s="8">
        <v>0</v>
      </c>
      <c r="O187" s="2">
        <v>0</v>
      </c>
      <c r="P187" s="2">
        <v>159360</v>
      </c>
      <c r="Q187" s="8">
        <v>1975137</v>
      </c>
      <c r="R187" s="2">
        <v>1616491</v>
      </c>
      <c r="S187" s="2">
        <v>3591628</v>
      </c>
      <c r="T187" s="2">
        <v>35</v>
      </c>
      <c r="U187" s="2" t="s">
        <v>562</v>
      </c>
      <c r="V187" s="2" t="s">
        <v>323</v>
      </c>
      <c r="W187" s="2" t="s">
        <v>9</v>
      </c>
      <c r="X187" s="2" t="s">
        <v>67</v>
      </c>
      <c r="Y187" s="5">
        <v>44378</v>
      </c>
      <c r="Z187" s="5">
        <v>45291</v>
      </c>
      <c r="AA187" s="6">
        <v>44553</v>
      </c>
      <c r="AB187" s="4" t="s">
        <v>559</v>
      </c>
      <c r="AC187" s="4" t="s">
        <v>2617</v>
      </c>
      <c r="AD187" s="4" t="s">
        <v>2618</v>
      </c>
      <c r="AE187" s="4" t="s">
        <v>2619</v>
      </c>
      <c r="AF187" s="4" t="s">
        <v>2620</v>
      </c>
      <c r="AG187" s="4" t="s">
        <v>2480</v>
      </c>
      <c r="AH187" s="4" t="s">
        <v>2621</v>
      </c>
      <c r="AI187" s="4" t="s">
        <v>2622</v>
      </c>
      <c r="AJ187" s="4" t="s">
        <v>2623</v>
      </c>
      <c r="AK187" s="4" t="s">
        <v>2286</v>
      </c>
    </row>
    <row r="188" spans="1:31" ht="15">
      <c r="A188" s="2" t="s">
        <v>563</v>
      </c>
      <c r="B188" s="2" t="s">
        <v>564</v>
      </c>
      <c r="C188" s="2" t="s">
        <v>565</v>
      </c>
      <c r="D188" s="2" t="s">
        <v>29</v>
      </c>
      <c r="E188" s="2" t="s">
        <v>1103</v>
      </c>
      <c r="F188" s="4" t="s">
        <v>2920</v>
      </c>
      <c r="G188" s="4" t="s">
        <v>706</v>
      </c>
      <c r="H188" s="2" t="s">
        <v>384</v>
      </c>
      <c r="I188" s="2" t="s">
        <v>31</v>
      </c>
      <c r="J188" s="2">
        <v>293281.3</v>
      </c>
      <c r="K188" s="2">
        <v>0</v>
      </c>
      <c r="L188" s="2">
        <v>0</v>
      </c>
      <c r="M188" s="2">
        <v>0</v>
      </c>
      <c r="N188" s="8">
        <v>0</v>
      </c>
      <c r="O188" s="2">
        <v>0</v>
      </c>
      <c r="P188" s="2">
        <v>0</v>
      </c>
      <c r="Q188" s="8">
        <v>293281.3</v>
      </c>
      <c r="R188" s="2">
        <v>139922.7</v>
      </c>
      <c r="S188" s="2">
        <v>433204</v>
      </c>
      <c r="T188" s="2">
        <v>64</v>
      </c>
      <c r="U188" s="2" t="s">
        <v>566</v>
      </c>
      <c r="V188" s="2" t="s">
        <v>39</v>
      </c>
      <c r="W188" s="2" t="s">
        <v>10</v>
      </c>
      <c r="X188" s="2" t="s">
        <v>67</v>
      </c>
      <c r="Y188" s="5">
        <v>44440</v>
      </c>
      <c r="Z188" s="5">
        <v>45289</v>
      </c>
      <c r="AA188" s="6">
        <v>44452</v>
      </c>
      <c r="AB188" s="4" t="s">
        <v>564</v>
      </c>
      <c r="AC188" s="4" t="s">
        <v>2624</v>
      </c>
      <c r="AD188" s="4" t="s">
        <v>2579</v>
      </c>
      <c r="AE188" s="4" t="s">
        <v>2625</v>
      </c>
    </row>
    <row r="189" spans="1:33" ht="15">
      <c r="A189" s="2" t="s">
        <v>567</v>
      </c>
      <c r="B189" s="2" t="s">
        <v>568</v>
      </c>
      <c r="C189" s="2" t="s">
        <v>569</v>
      </c>
      <c r="D189" s="2" t="s">
        <v>29</v>
      </c>
      <c r="E189" s="2" t="s">
        <v>1103</v>
      </c>
      <c r="F189" s="4" t="s">
        <v>2920</v>
      </c>
      <c r="G189" s="4" t="s">
        <v>706</v>
      </c>
      <c r="H189" s="2" t="s">
        <v>570</v>
      </c>
      <c r="I189" s="2" t="s">
        <v>31</v>
      </c>
      <c r="J189" s="2">
        <v>998504</v>
      </c>
      <c r="K189" s="2">
        <v>0</v>
      </c>
      <c r="L189" s="2">
        <v>0</v>
      </c>
      <c r="M189" s="2">
        <v>0</v>
      </c>
      <c r="N189" s="8">
        <v>0</v>
      </c>
      <c r="O189" s="2">
        <v>491800</v>
      </c>
      <c r="P189" s="2">
        <v>350404</v>
      </c>
      <c r="Q189" s="8">
        <v>1840708</v>
      </c>
      <c r="R189" s="2">
        <v>1035021</v>
      </c>
      <c r="S189" s="2">
        <v>2875729</v>
      </c>
      <c r="T189" s="2">
        <v>35</v>
      </c>
      <c r="U189" s="2" t="s">
        <v>571</v>
      </c>
      <c r="V189" s="2" t="s">
        <v>572</v>
      </c>
      <c r="W189" s="2" t="s">
        <v>9</v>
      </c>
      <c r="X189" s="2" t="s">
        <v>67</v>
      </c>
      <c r="Y189" s="5">
        <v>44287</v>
      </c>
      <c r="Z189" s="5">
        <v>45046</v>
      </c>
      <c r="AA189" s="6">
        <v>44512</v>
      </c>
      <c r="AB189" s="4" t="s">
        <v>568</v>
      </c>
      <c r="AC189" s="4" t="s">
        <v>2626</v>
      </c>
      <c r="AD189" s="4" t="s">
        <v>2627</v>
      </c>
      <c r="AE189" s="4" t="s">
        <v>2160</v>
      </c>
      <c r="AF189" s="4" t="s">
        <v>2593</v>
      </c>
      <c r="AG189" s="4" t="s">
        <v>771</v>
      </c>
    </row>
    <row r="190" spans="1:32" ht="15">
      <c r="A190" s="2" t="s">
        <v>573</v>
      </c>
      <c r="B190" s="2" t="s">
        <v>574</v>
      </c>
      <c r="C190" s="2" t="s">
        <v>575</v>
      </c>
      <c r="D190" s="2" t="s">
        <v>29</v>
      </c>
      <c r="E190" s="2" t="s">
        <v>1103</v>
      </c>
      <c r="F190" s="4" t="s">
        <v>2920</v>
      </c>
      <c r="G190" s="4" t="s">
        <v>706</v>
      </c>
      <c r="H190" s="2" t="s">
        <v>576</v>
      </c>
      <c r="I190" s="2" t="s">
        <v>31</v>
      </c>
      <c r="J190" s="2">
        <v>1174991.82</v>
      </c>
      <c r="K190" s="2">
        <v>0</v>
      </c>
      <c r="L190" s="2">
        <v>0</v>
      </c>
      <c r="M190" s="2">
        <v>0</v>
      </c>
      <c r="N190" s="8">
        <v>0</v>
      </c>
      <c r="O190" s="2">
        <v>0</v>
      </c>
      <c r="P190" s="2">
        <v>455832.02999999997</v>
      </c>
      <c r="Q190" s="8">
        <v>1630823.85</v>
      </c>
      <c r="R190" s="2">
        <v>168700.27000000005</v>
      </c>
      <c r="S190" s="2">
        <v>1799524.1199999999</v>
      </c>
      <c r="T190" s="2">
        <v>35</v>
      </c>
      <c r="U190" s="2" t="s">
        <v>577</v>
      </c>
      <c r="V190" s="2" t="s">
        <v>110</v>
      </c>
      <c r="W190" s="2" t="s">
        <v>9</v>
      </c>
      <c r="X190" s="2" t="s">
        <v>67</v>
      </c>
      <c r="Y190" s="5">
        <v>44287</v>
      </c>
      <c r="Z190" s="5">
        <v>45291</v>
      </c>
      <c r="AA190" s="6">
        <v>44606</v>
      </c>
      <c r="AB190" s="4" t="s">
        <v>574</v>
      </c>
      <c r="AC190" s="4" t="s">
        <v>2628</v>
      </c>
      <c r="AD190" s="4" t="s">
        <v>2198</v>
      </c>
      <c r="AE190" s="4" t="s">
        <v>2629</v>
      </c>
      <c r="AF190" s="4" t="s">
        <v>2427</v>
      </c>
    </row>
    <row r="191" spans="1:28" ht="15">
      <c r="A191" s="2" t="s">
        <v>578</v>
      </c>
      <c r="B191" s="2" t="s">
        <v>579</v>
      </c>
      <c r="C191" s="2" t="s">
        <v>580</v>
      </c>
      <c r="D191" s="2" t="s">
        <v>29</v>
      </c>
      <c r="E191" s="2" t="s">
        <v>1103</v>
      </c>
      <c r="F191" s="4" t="s">
        <v>2920</v>
      </c>
      <c r="G191" s="4" t="s">
        <v>706</v>
      </c>
      <c r="H191" s="2" t="s">
        <v>581</v>
      </c>
      <c r="I191" s="2" t="s">
        <v>31</v>
      </c>
      <c r="J191" s="2">
        <v>842476.65</v>
      </c>
      <c r="K191" s="2">
        <v>0</v>
      </c>
      <c r="L191" s="2">
        <v>0</v>
      </c>
      <c r="M191" s="2">
        <v>0</v>
      </c>
      <c r="N191" s="8">
        <v>0</v>
      </c>
      <c r="O191" s="2">
        <v>0</v>
      </c>
      <c r="P191" s="2">
        <v>361061.42</v>
      </c>
      <c r="Q191" s="8">
        <v>1203538.07</v>
      </c>
      <c r="R191" s="2"/>
      <c r="S191" s="2">
        <v>1203538.0699999998</v>
      </c>
      <c r="T191" s="2">
        <v>35</v>
      </c>
      <c r="U191" s="2" t="s">
        <v>582</v>
      </c>
      <c r="V191" s="2" t="s">
        <v>94</v>
      </c>
      <c r="W191" s="2" t="s">
        <v>9</v>
      </c>
      <c r="X191" s="2" t="s">
        <v>67</v>
      </c>
      <c r="Y191" s="5">
        <v>44317</v>
      </c>
      <c r="Z191" s="5">
        <v>45291</v>
      </c>
      <c r="AA191" s="6">
        <v>44406</v>
      </c>
      <c r="AB191" s="4" t="s">
        <v>579</v>
      </c>
    </row>
    <row r="192" spans="1:33" ht="15">
      <c r="A192" s="2" t="s">
        <v>583</v>
      </c>
      <c r="B192" s="2" t="s">
        <v>584</v>
      </c>
      <c r="C192" s="2" t="s">
        <v>585</v>
      </c>
      <c r="D192" s="2" t="s">
        <v>29</v>
      </c>
      <c r="E192" s="2" t="s">
        <v>1103</v>
      </c>
      <c r="F192" s="4" t="s">
        <v>2920</v>
      </c>
      <c r="G192" s="4" t="s">
        <v>706</v>
      </c>
      <c r="H192" s="2" t="s">
        <v>586</v>
      </c>
      <c r="I192" s="2" t="s">
        <v>31</v>
      </c>
      <c r="J192" s="2">
        <v>812112</v>
      </c>
      <c r="K192" s="2">
        <v>0</v>
      </c>
      <c r="L192" s="2">
        <v>0</v>
      </c>
      <c r="M192" s="2">
        <v>0</v>
      </c>
      <c r="N192" s="8">
        <v>0</v>
      </c>
      <c r="O192" s="2">
        <v>0</v>
      </c>
      <c r="P192" s="2">
        <v>215611</v>
      </c>
      <c r="Q192" s="8">
        <v>1027723</v>
      </c>
      <c r="R192" s="2">
        <v>199826</v>
      </c>
      <c r="S192" s="2">
        <v>1227549</v>
      </c>
      <c r="T192" s="2">
        <v>35</v>
      </c>
      <c r="U192" s="2" t="s">
        <v>577</v>
      </c>
      <c r="V192" s="2" t="s">
        <v>110</v>
      </c>
      <c r="W192" s="2" t="s">
        <v>9</v>
      </c>
      <c r="X192" s="2" t="s">
        <v>67</v>
      </c>
      <c r="Y192" s="5">
        <v>44317</v>
      </c>
      <c r="Z192" s="5">
        <v>45291</v>
      </c>
      <c r="AA192" s="6">
        <v>44420</v>
      </c>
      <c r="AB192" s="4" t="s">
        <v>584</v>
      </c>
      <c r="AC192" s="4" t="s">
        <v>2630</v>
      </c>
      <c r="AD192" s="4" t="s">
        <v>2631</v>
      </c>
      <c r="AE192" s="4" t="s">
        <v>2632</v>
      </c>
      <c r="AF192" s="4" t="s">
        <v>319</v>
      </c>
      <c r="AG192" s="4" t="s">
        <v>90</v>
      </c>
    </row>
    <row r="193" spans="1:36" ht="15">
      <c r="A193" s="2" t="s">
        <v>587</v>
      </c>
      <c r="B193" s="2" t="s">
        <v>588</v>
      </c>
      <c r="C193" s="2" t="s">
        <v>589</v>
      </c>
      <c r="D193" s="2" t="s">
        <v>29</v>
      </c>
      <c r="E193" s="2" t="s">
        <v>1103</v>
      </c>
      <c r="F193" s="4" t="s">
        <v>2920</v>
      </c>
      <c r="G193" s="4" t="s">
        <v>706</v>
      </c>
      <c r="H193" s="2" t="s">
        <v>590</v>
      </c>
      <c r="I193" s="2" t="s">
        <v>31</v>
      </c>
      <c r="J193" s="2">
        <v>1268348.25</v>
      </c>
      <c r="K193" s="2">
        <v>0</v>
      </c>
      <c r="L193" s="2">
        <v>0</v>
      </c>
      <c r="M193" s="2">
        <v>0</v>
      </c>
      <c r="N193" s="8">
        <v>0</v>
      </c>
      <c r="O193" s="2">
        <v>0</v>
      </c>
      <c r="P193" s="2">
        <v>317354.02999999997</v>
      </c>
      <c r="Q193" s="8">
        <v>1585702.28</v>
      </c>
      <c r="R193" s="2">
        <v>226223.80000000002</v>
      </c>
      <c r="S193" s="2">
        <v>1811926.08</v>
      </c>
      <c r="T193" s="2">
        <v>35</v>
      </c>
      <c r="U193" s="2" t="s">
        <v>591</v>
      </c>
      <c r="V193" s="2" t="s">
        <v>592</v>
      </c>
      <c r="W193" s="2" t="s">
        <v>9</v>
      </c>
      <c r="X193" s="2" t="s">
        <v>67</v>
      </c>
      <c r="Y193" s="5">
        <v>44287</v>
      </c>
      <c r="Z193" s="5">
        <v>45291</v>
      </c>
      <c r="AA193" s="6">
        <v>44403</v>
      </c>
      <c r="AB193" s="4" t="s">
        <v>588</v>
      </c>
      <c r="AC193" s="4" t="s">
        <v>2633</v>
      </c>
      <c r="AD193" s="4" t="s">
        <v>2634</v>
      </c>
      <c r="AE193" s="4" t="s">
        <v>2635</v>
      </c>
      <c r="AF193" s="4" t="s">
        <v>2192</v>
      </c>
      <c r="AG193" s="4" t="s">
        <v>2191</v>
      </c>
      <c r="AH193" s="4" t="s">
        <v>2636</v>
      </c>
      <c r="AI193" s="4" t="s">
        <v>2637</v>
      </c>
      <c r="AJ193" s="4" t="s">
        <v>2638</v>
      </c>
    </row>
    <row r="194" spans="1:30" ht="15">
      <c r="A194" s="2" t="s">
        <v>593</v>
      </c>
      <c r="B194" s="2" t="s">
        <v>594</v>
      </c>
      <c r="C194" s="2" t="s">
        <v>595</v>
      </c>
      <c r="D194" s="2" t="s">
        <v>29</v>
      </c>
      <c r="E194" s="2" t="s">
        <v>1103</v>
      </c>
      <c r="F194" s="4" t="s">
        <v>2920</v>
      </c>
      <c r="G194" s="4" t="s">
        <v>706</v>
      </c>
      <c r="H194" s="2" t="s">
        <v>596</v>
      </c>
      <c r="I194" s="2" t="s">
        <v>31</v>
      </c>
      <c r="J194" s="2">
        <v>2400000</v>
      </c>
      <c r="K194" s="2">
        <v>0</v>
      </c>
      <c r="L194" s="2">
        <v>0</v>
      </c>
      <c r="M194" s="2">
        <v>0</v>
      </c>
      <c r="N194" s="9">
        <v>0</v>
      </c>
      <c r="O194" s="2">
        <v>0</v>
      </c>
      <c r="P194" s="2">
        <v>0</v>
      </c>
      <c r="Q194" s="9">
        <v>2400000</v>
      </c>
      <c r="R194" s="2">
        <v>8300204.86</v>
      </c>
      <c r="S194" s="2">
        <v>10700204.86</v>
      </c>
      <c r="T194" s="2">
        <v>35</v>
      </c>
      <c r="U194" s="2" t="s">
        <v>597</v>
      </c>
      <c r="V194" s="2" t="s">
        <v>598</v>
      </c>
      <c r="W194" s="2" t="s">
        <v>9</v>
      </c>
      <c r="X194" s="2" t="s">
        <v>67</v>
      </c>
      <c r="Y194" s="5">
        <v>44317</v>
      </c>
      <c r="Z194" s="5">
        <v>45291</v>
      </c>
      <c r="AA194" s="6">
        <v>44406</v>
      </c>
      <c r="AB194" s="4" t="s">
        <v>594</v>
      </c>
      <c r="AC194" s="4" t="s">
        <v>2639</v>
      </c>
      <c r="AD194" s="4" t="s">
        <v>1936</v>
      </c>
    </row>
    <row r="195" spans="1:31" ht="15">
      <c r="A195" s="2" t="s">
        <v>599</v>
      </c>
      <c r="B195" s="2" t="s">
        <v>600</v>
      </c>
      <c r="C195" s="2" t="s">
        <v>601</v>
      </c>
      <c r="D195" s="2" t="s">
        <v>29</v>
      </c>
      <c r="E195" s="2" t="s">
        <v>1103</v>
      </c>
      <c r="F195" s="4" t="s">
        <v>2920</v>
      </c>
      <c r="G195" s="4" t="s">
        <v>706</v>
      </c>
      <c r="H195" s="2" t="s">
        <v>602</v>
      </c>
      <c r="I195" s="2" t="s">
        <v>31</v>
      </c>
      <c r="J195" s="2">
        <v>1486906.94</v>
      </c>
      <c r="K195" s="2">
        <v>0</v>
      </c>
      <c r="L195" s="2">
        <v>0</v>
      </c>
      <c r="M195" s="2">
        <v>0</v>
      </c>
      <c r="N195" s="8">
        <v>0</v>
      </c>
      <c r="O195" s="2">
        <v>0</v>
      </c>
      <c r="P195" s="2">
        <v>0</v>
      </c>
      <c r="Q195" s="8">
        <v>1486906.94</v>
      </c>
      <c r="R195" s="2">
        <v>2185360.4</v>
      </c>
      <c r="S195" s="2">
        <v>3672267.34</v>
      </c>
      <c r="T195" s="2">
        <v>35</v>
      </c>
      <c r="U195" s="2" t="s">
        <v>603</v>
      </c>
      <c r="V195" s="2" t="s">
        <v>94</v>
      </c>
      <c r="W195" s="2" t="s">
        <v>9</v>
      </c>
      <c r="X195" s="2" t="s">
        <v>67</v>
      </c>
      <c r="Y195" s="5">
        <v>44285</v>
      </c>
      <c r="Z195" s="5">
        <v>45291</v>
      </c>
      <c r="AA195" s="6">
        <v>44504</v>
      </c>
      <c r="AB195" s="4" t="s">
        <v>600</v>
      </c>
      <c r="AC195" s="4" t="s">
        <v>2640</v>
      </c>
      <c r="AD195" s="4" t="s">
        <v>2641</v>
      </c>
      <c r="AE195" s="4" t="s">
        <v>2642</v>
      </c>
    </row>
    <row r="196" spans="1:32" ht="15">
      <c r="A196" s="2" t="s">
        <v>604</v>
      </c>
      <c r="B196" s="2" t="s">
        <v>605</v>
      </c>
      <c r="C196" s="2" t="s">
        <v>606</v>
      </c>
      <c r="D196" s="2" t="s">
        <v>29</v>
      </c>
      <c r="E196" s="2" t="s">
        <v>1103</v>
      </c>
      <c r="F196" s="4" t="s">
        <v>2920</v>
      </c>
      <c r="G196" s="4" t="s">
        <v>706</v>
      </c>
      <c r="H196" s="2" t="s">
        <v>607</v>
      </c>
      <c r="I196" s="2" t="s">
        <v>31</v>
      </c>
      <c r="J196" s="2">
        <v>418741.9600000001</v>
      </c>
      <c r="K196" s="2">
        <v>0</v>
      </c>
      <c r="L196" s="2">
        <v>0</v>
      </c>
      <c r="M196" s="2">
        <v>0</v>
      </c>
      <c r="N196" s="8">
        <v>0</v>
      </c>
      <c r="O196" s="2">
        <v>206246.04</v>
      </c>
      <c r="P196" s="2">
        <v>2151.47</v>
      </c>
      <c r="Q196" s="8">
        <v>627139.4700000001</v>
      </c>
      <c r="R196" s="2">
        <v>524376.64</v>
      </c>
      <c r="S196" s="2">
        <v>1151516.1099999999</v>
      </c>
      <c r="T196" s="2">
        <v>64</v>
      </c>
      <c r="U196" s="2" t="s">
        <v>608</v>
      </c>
      <c r="V196" s="2" t="s">
        <v>609</v>
      </c>
      <c r="W196" s="2" t="s">
        <v>10</v>
      </c>
      <c r="X196" s="2" t="s">
        <v>67</v>
      </c>
      <c r="Y196" s="5">
        <v>44287</v>
      </c>
      <c r="Z196" s="5">
        <v>45291</v>
      </c>
      <c r="AA196" s="6">
        <v>44525</v>
      </c>
      <c r="AB196" s="4" t="s">
        <v>605</v>
      </c>
      <c r="AC196" s="4" t="s">
        <v>2643</v>
      </c>
      <c r="AD196" s="4" t="s">
        <v>2071</v>
      </c>
      <c r="AE196" s="4" t="s">
        <v>1946</v>
      </c>
      <c r="AF196" s="4" t="s">
        <v>2644</v>
      </c>
    </row>
    <row r="197" spans="1:33" ht="15">
      <c r="A197" s="2" t="s">
        <v>610</v>
      </c>
      <c r="B197" s="2" t="s">
        <v>611</v>
      </c>
      <c r="C197" s="2" t="s">
        <v>612</v>
      </c>
      <c r="D197" s="2" t="s">
        <v>29</v>
      </c>
      <c r="E197" s="2" t="s">
        <v>1103</v>
      </c>
      <c r="F197" s="4" t="s">
        <v>2920</v>
      </c>
      <c r="G197" s="4" t="s">
        <v>706</v>
      </c>
      <c r="H197" s="2" t="s">
        <v>613</v>
      </c>
      <c r="I197" s="2" t="s">
        <v>31</v>
      </c>
      <c r="J197" s="2">
        <v>173684.09999999998</v>
      </c>
      <c r="K197" s="2">
        <v>0</v>
      </c>
      <c r="L197" s="2">
        <v>0</v>
      </c>
      <c r="M197" s="2">
        <v>0</v>
      </c>
      <c r="N197" s="8">
        <v>0</v>
      </c>
      <c r="O197" s="2">
        <v>85545.90000000001</v>
      </c>
      <c r="P197" s="2">
        <v>0</v>
      </c>
      <c r="Q197" s="8">
        <v>259230</v>
      </c>
      <c r="R197" s="2">
        <v>140080</v>
      </c>
      <c r="S197" s="2">
        <v>399310</v>
      </c>
      <c r="T197" s="2">
        <v>64</v>
      </c>
      <c r="U197" s="2" t="s">
        <v>614</v>
      </c>
      <c r="V197" s="2" t="s">
        <v>615</v>
      </c>
      <c r="W197" s="2" t="s">
        <v>10</v>
      </c>
      <c r="X197" s="2" t="s">
        <v>67</v>
      </c>
      <c r="Y197" s="5">
        <v>44378</v>
      </c>
      <c r="Z197" s="5">
        <v>45291</v>
      </c>
      <c r="AA197" s="6">
        <v>44546</v>
      </c>
      <c r="AB197" s="4" t="s">
        <v>611</v>
      </c>
      <c r="AC197" s="4" t="s">
        <v>2124</v>
      </c>
      <c r="AD197" s="4" t="s">
        <v>2645</v>
      </c>
      <c r="AE197" s="4" t="s">
        <v>2646</v>
      </c>
      <c r="AF197" s="4" t="s">
        <v>2647</v>
      </c>
      <c r="AG197" s="4" t="s">
        <v>2648</v>
      </c>
    </row>
    <row r="198" spans="1:37" ht="15">
      <c r="A198" s="2" t="s">
        <v>616</v>
      </c>
      <c r="B198" s="2" t="s">
        <v>51</v>
      </c>
      <c r="C198" s="2" t="s">
        <v>617</v>
      </c>
      <c r="D198" s="2" t="s">
        <v>29</v>
      </c>
      <c r="E198" s="2" t="s">
        <v>1103</v>
      </c>
      <c r="F198" s="4" t="s">
        <v>2920</v>
      </c>
      <c r="G198" s="4" t="s">
        <v>706</v>
      </c>
      <c r="H198" s="2" t="s">
        <v>384</v>
      </c>
      <c r="I198" s="2" t="s">
        <v>31</v>
      </c>
      <c r="J198" s="2">
        <v>1340000</v>
      </c>
      <c r="K198" s="2">
        <v>0</v>
      </c>
      <c r="L198" s="2">
        <v>0</v>
      </c>
      <c r="M198" s="2">
        <v>0</v>
      </c>
      <c r="N198" s="8">
        <v>0</v>
      </c>
      <c r="O198" s="2">
        <v>660000</v>
      </c>
      <c r="P198" s="2">
        <v>800167</v>
      </c>
      <c r="Q198" s="8">
        <v>2800167</v>
      </c>
      <c r="R198" s="2">
        <v>906412</v>
      </c>
      <c r="S198" s="2">
        <v>3706579</v>
      </c>
      <c r="T198" s="2">
        <v>64</v>
      </c>
      <c r="U198" s="2" t="s">
        <v>54</v>
      </c>
      <c r="V198" s="2" t="s">
        <v>55</v>
      </c>
      <c r="W198" s="2" t="s">
        <v>11</v>
      </c>
      <c r="X198" s="2" t="s">
        <v>67</v>
      </c>
      <c r="Y198" s="5">
        <v>44317</v>
      </c>
      <c r="Z198" s="5">
        <v>45291</v>
      </c>
      <c r="AA198" s="6">
        <v>44510</v>
      </c>
      <c r="AB198" s="4" t="s">
        <v>51</v>
      </c>
      <c r="AC198" s="4" t="s">
        <v>2649</v>
      </c>
      <c r="AD198" s="4" t="s">
        <v>2650</v>
      </c>
      <c r="AE198" s="4" t="s">
        <v>2651</v>
      </c>
      <c r="AF198" s="4" t="s">
        <v>2652</v>
      </c>
      <c r="AG198" s="4" t="s">
        <v>2653</v>
      </c>
      <c r="AH198" s="4" t="s">
        <v>2654</v>
      </c>
      <c r="AI198" s="4" t="s">
        <v>2655</v>
      </c>
      <c r="AJ198" s="4" t="s">
        <v>2656</v>
      </c>
      <c r="AK198" s="4" t="s">
        <v>2657</v>
      </c>
    </row>
    <row r="199" spans="1:28" ht="15">
      <c r="A199" s="2" t="s">
        <v>618</v>
      </c>
      <c r="B199" s="2" t="s">
        <v>619</v>
      </c>
      <c r="C199" s="2" t="s">
        <v>620</v>
      </c>
      <c r="D199" s="2" t="s">
        <v>29</v>
      </c>
      <c r="E199" s="2" t="s">
        <v>1103</v>
      </c>
      <c r="F199" s="4" t="s">
        <v>2920</v>
      </c>
      <c r="G199" s="4" t="s">
        <v>706</v>
      </c>
      <c r="H199" s="2" t="s">
        <v>621</v>
      </c>
      <c r="I199" s="2" t="s">
        <v>31</v>
      </c>
      <c r="J199" s="2">
        <v>298680</v>
      </c>
      <c r="K199" s="2">
        <v>0</v>
      </c>
      <c r="L199" s="2">
        <v>0</v>
      </c>
      <c r="M199" s="2">
        <v>0</v>
      </c>
      <c r="N199" s="8">
        <v>0</v>
      </c>
      <c r="O199" s="2">
        <v>0</v>
      </c>
      <c r="P199" s="2">
        <v>396480</v>
      </c>
      <c r="Q199" s="8">
        <v>695160</v>
      </c>
      <c r="R199" s="2"/>
      <c r="S199" s="2">
        <v>695160</v>
      </c>
      <c r="T199" s="2">
        <v>35</v>
      </c>
      <c r="U199" s="2" t="s">
        <v>622</v>
      </c>
      <c r="V199" s="2" t="s">
        <v>461</v>
      </c>
      <c r="W199" s="2" t="s">
        <v>9</v>
      </c>
      <c r="X199" s="2" t="s">
        <v>67</v>
      </c>
      <c r="Y199" s="5">
        <v>44292</v>
      </c>
      <c r="Z199" s="5">
        <v>45291</v>
      </c>
      <c r="AA199" s="6">
        <v>44503</v>
      </c>
      <c r="AB199" s="4" t="s">
        <v>619</v>
      </c>
    </row>
    <row r="200" spans="1:31" ht="15">
      <c r="A200" s="2" t="s">
        <v>623</v>
      </c>
      <c r="B200" s="2" t="s">
        <v>624</v>
      </c>
      <c r="C200" s="2" t="s">
        <v>625</v>
      </c>
      <c r="D200" s="2" t="s">
        <v>29</v>
      </c>
      <c r="E200" s="2" t="s">
        <v>1103</v>
      </c>
      <c r="F200" s="4" t="s">
        <v>2920</v>
      </c>
      <c r="G200" s="4" t="s">
        <v>706</v>
      </c>
      <c r="H200" s="2" t="s">
        <v>626</v>
      </c>
      <c r="I200" s="2" t="s">
        <v>31</v>
      </c>
      <c r="J200" s="2">
        <v>688537</v>
      </c>
      <c r="K200" s="2">
        <v>0</v>
      </c>
      <c r="L200" s="2">
        <v>0</v>
      </c>
      <c r="M200" s="2">
        <v>0</v>
      </c>
      <c r="N200" s="8">
        <v>0</v>
      </c>
      <c r="O200" s="2">
        <v>0</v>
      </c>
      <c r="P200" s="2">
        <v>317196</v>
      </c>
      <c r="Q200" s="8">
        <v>1005733</v>
      </c>
      <c r="R200" s="2">
        <v>34955</v>
      </c>
      <c r="S200" s="2">
        <v>1040688</v>
      </c>
      <c r="T200" s="2">
        <v>35</v>
      </c>
      <c r="U200" s="2" t="s">
        <v>208</v>
      </c>
      <c r="V200" s="2" t="s">
        <v>94</v>
      </c>
      <c r="W200" s="2" t="s">
        <v>9</v>
      </c>
      <c r="X200" s="2" t="s">
        <v>67</v>
      </c>
      <c r="Y200" s="5">
        <v>44440</v>
      </c>
      <c r="Z200" s="5">
        <v>45291</v>
      </c>
      <c r="AA200" s="6">
        <v>44630</v>
      </c>
      <c r="AB200" s="4" t="s">
        <v>624</v>
      </c>
      <c r="AC200" s="4" t="s">
        <v>2658</v>
      </c>
      <c r="AD200" s="4" t="s">
        <v>2659</v>
      </c>
      <c r="AE200" s="4" t="s">
        <v>2660</v>
      </c>
    </row>
    <row r="201" spans="1:36" ht="15">
      <c r="A201" s="2" t="s">
        <v>627</v>
      </c>
      <c r="B201" s="2" t="s">
        <v>628</v>
      </c>
      <c r="C201" s="2" t="s">
        <v>629</v>
      </c>
      <c r="D201" s="2" t="s">
        <v>29</v>
      </c>
      <c r="E201" s="2" t="s">
        <v>1103</v>
      </c>
      <c r="F201" s="4" t="s">
        <v>2920</v>
      </c>
      <c r="G201" s="4" t="s">
        <v>706</v>
      </c>
      <c r="H201" s="2" t="s">
        <v>630</v>
      </c>
      <c r="I201" s="2" t="s">
        <v>31</v>
      </c>
      <c r="J201" s="2">
        <v>660322</v>
      </c>
      <c r="K201" s="2">
        <v>0</v>
      </c>
      <c r="L201" s="2">
        <v>0</v>
      </c>
      <c r="M201" s="2">
        <v>0</v>
      </c>
      <c r="N201" s="8">
        <v>0</v>
      </c>
      <c r="O201" s="2">
        <v>0</v>
      </c>
      <c r="P201" s="2">
        <v>2532</v>
      </c>
      <c r="Q201" s="8">
        <v>662854</v>
      </c>
      <c r="R201" s="2">
        <v>280779</v>
      </c>
      <c r="S201" s="2">
        <v>943633</v>
      </c>
      <c r="T201" s="2">
        <v>35</v>
      </c>
      <c r="U201" s="2" t="s">
        <v>631</v>
      </c>
      <c r="V201" s="2" t="s">
        <v>94</v>
      </c>
      <c r="W201" s="2" t="s">
        <v>9</v>
      </c>
      <c r="X201" s="2" t="s">
        <v>67</v>
      </c>
      <c r="Y201" s="5">
        <v>44445</v>
      </c>
      <c r="Z201" s="5">
        <v>45175</v>
      </c>
      <c r="AA201" s="6">
        <v>44510</v>
      </c>
      <c r="AB201" s="4" t="s">
        <v>628</v>
      </c>
      <c r="AC201" s="4" t="s">
        <v>2661</v>
      </c>
      <c r="AD201" s="4" t="s">
        <v>2662</v>
      </c>
      <c r="AE201" s="4" t="s">
        <v>2663</v>
      </c>
      <c r="AF201" s="4" t="s">
        <v>2664</v>
      </c>
      <c r="AG201" s="4" t="s">
        <v>2665</v>
      </c>
      <c r="AH201" s="4" t="s">
        <v>579</v>
      </c>
      <c r="AI201" s="4" t="s">
        <v>2666</v>
      </c>
      <c r="AJ201" s="4" t="s">
        <v>2667</v>
      </c>
    </row>
    <row r="202" spans="1:28" ht="15">
      <c r="A202" s="2" t="s">
        <v>632</v>
      </c>
      <c r="B202" s="2" t="s">
        <v>633</v>
      </c>
      <c r="C202" s="2" t="s">
        <v>634</v>
      </c>
      <c r="D202" s="2" t="s">
        <v>29</v>
      </c>
      <c r="E202" s="2" t="s">
        <v>1103</v>
      </c>
      <c r="F202" s="4" t="s">
        <v>2920</v>
      </c>
      <c r="G202" s="4" t="s">
        <v>706</v>
      </c>
      <c r="H202" s="2" t="s">
        <v>635</v>
      </c>
      <c r="I202" s="2" t="s">
        <v>31</v>
      </c>
      <c r="J202" s="2">
        <v>731247</v>
      </c>
      <c r="K202" s="2">
        <v>0</v>
      </c>
      <c r="L202" s="2">
        <v>0</v>
      </c>
      <c r="M202" s="2">
        <v>0</v>
      </c>
      <c r="N202" s="8">
        <v>0</v>
      </c>
      <c r="O202" s="2">
        <v>243749</v>
      </c>
      <c r="P202" s="2">
        <v>0</v>
      </c>
      <c r="Q202" s="8">
        <v>974996</v>
      </c>
      <c r="R202" s="2">
        <v>795895</v>
      </c>
      <c r="S202" s="2">
        <v>1770891</v>
      </c>
      <c r="T202" s="2">
        <v>64</v>
      </c>
      <c r="U202" s="2" t="s">
        <v>636</v>
      </c>
      <c r="V202" s="2" t="s">
        <v>94</v>
      </c>
      <c r="W202" s="2" t="s">
        <v>9</v>
      </c>
      <c r="X202" s="2" t="s">
        <v>67</v>
      </c>
      <c r="Y202" s="5">
        <v>44531</v>
      </c>
      <c r="Z202" s="5">
        <v>45260</v>
      </c>
      <c r="AA202" s="6">
        <v>44546</v>
      </c>
      <c r="AB202" s="4" t="s">
        <v>633</v>
      </c>
    </row>
    <row r="203" spans="1:30" ht="15">
      <c r="A203" s="2" t="s">
        <v>637</v>
      </c>
      <c r="B203" s="2" t="s">
        <v>638</v>
      </c>
      <c r="C203" s="2" t="s">
        <v>639</v>
      </c>
      <c r="D203" s="2" t="s">
        <v>29</v>
      </c>
      <c r="E203" s="2" t="s">
        <v>1103</v>
      </c>
      <c r="F203" s="4" t="s">
        <v>2920</v>
      </c>
      <c r="G203" s="4" t="s">
        <v>706</v>
      </c>
      <c r="H203" s="2" t="s">
        <v>640</v>
      </c>
      <c r="I203" s="2" t="s">
        <v>31</v>
      </c>
      <c r="J203" s="2">
        <v>1491706</v>
      </c>
      <c r="K203" s="2">
        <v>0</v>
      </c>
      <c r="L203" s="2">
        <v>0</v>
      </c>
      <c r="M203" s="2">
        <v>0</v>
      </c>
      <c r="N203" s="8">
        <v>0</v>
      </c>
      <c r="O203" s="2">
        <v>497236</v>
      </c>
      <c r="P203" s="2">
        <v>0</v>
      </c>
      <c r="Q203" s="8">
        <v>1988942</v>
      </c>
      <c r="R203" s="2">
        <v>1222110.6700000002</v>
      </c>
      <c r="S203" s="2">
        <v>3211052.6699999995</v>
      </c>
      <c r="T203" s="2">
        <v>64</v>
      </c>
      <c r="U203" s="2" t="s">
        <v>641</v>
      </c>
      <c r="V203" s="2" t="s">
        <v>642</v>
      </c>
      <c r="W203" s="2" t="s">
        <v>9</v>
      </c>
      <c r="X203" s="2" t="s">
        <v>67</v>
      </c>
      <c r="Y203" s="5">
        <v>44317</v>
      </c>
      <c r="Z203" s="5">
        <v>45291</v>
      </c>
      <c r="AA203" s="6">
        <v>44463</v>
      </c>
      <c r="AB203" s="4" t="s">
        <v>638</v>
      </c>
      <c r="AC203" s="4" t="s">
        <v>2668</v>
      </c>
      <c r="AD203" s="4" t="s">
        <v>2669</v>
      </c>
    </row>
    <row r="204" spans="1:29" ht="15">
      <c r="A204" s="2" t="s">
        <v>643</v>
      </c>
      <c r="B204" s="2" t="s">
        <v>84</v>
      </c>
      <c r="C204" s="2" t="s">
        <v>644</v>
      </c>
      <c r="D204" s="2" t="s">
        <v>29</v>
      </c>
      <c r="E204" s="2" t="s">
        <v>1103</v>
      </c>
      <c r="F204" s="4" t="s">
        <v>2920</v>
      </c>
      <c r="G204" s="4" t="s">
        <v>706</v>
      </c>
      <c r="H204" s="2" t="s">
        <v>645</v>
      </c>
      <c r="I204" s="2" t="s">
        <v>31</v>
      </c>
      <c r="J204" s="2">
        <v>527762</v>
      </c>
      <c r="K204" s="2">
        <v>0</v>
      </c>
      <c r="L204" s="2">
        <v>0</v>
      </c>
      <c r="M204" s="2">
        <v>0</v>
      </c>
      <c r="N204" s="8">
        <v>0</v>
      </c>
      <c r="O204" s="2">
        <v>175921</v>
      </c>
      <c r="P204" s="2">
        <v>143886</v>
      </c>
      <c r="Q204" s="8">
        <v>847569</v>
      </c>
      <c r="R204" s="2">
        <v>157692</v>
      </c>
      <c r="S204" s="2">
        <v>1005261</v>
      </c>
      <c r="T204" s="2">
        <v>64</v>
      </c>
      <c r="U204" s="2" t="s">
        <v>290</v>
      </c>
      <c r="V204" s="2" t="s">
        <v>88</v>
      </c>
      <c r="W204" s="2" t="s">
        <v>9</v>
      </c>
      <c r="X204" s="2" t="s">
        <v>67</v>
      </c>
      <c r="Y204" s="5">
        <v>44440</v>
      </c>
      <c r="Z204" s="5">
        <v>45170</v>
      </c>
      <c r="AA204" s="6">
        <v>44565</v>
      </c>
      <c r="AB204" s="4" t="s">
        <v>84</v>
      </c>
      <c r="AC204" s="4" t="s">
        <v>2670</v>
      </c>
    </row>
    <row r="205" spans="1:33" ht="15">
      <c r="A205" s="2" t="s">
        <v>646</v>
      </c>
      <c r="B205" s="2" t="s">
        <v>27</v>
      </c>
      <c r="C205" s="2" t="s">
        <v>647</v>
      </c>
      <c r="D205" s="2" t="s">
        <v>29</v>
      </c>
      <c r="E205" s="2" t="s">
        <v>1103</v>
      </c>
      <c r="F205" s="4" t="s">
        <v>2920</v>
      </c>
      <c r="G205" s="4" t="s">
        <v>706</v>
      </c>
      <c r="H205" s="2" t="s">
        <v>648</v>
      </c>
      <c r="I205" s="2" t="s">
        <v>31</v>
      </c>
      <c r="J205" s="2">
        <v>1328467</v>
      </c>
      <c r="K205" s="2">
        <v>0</v>
      </c>
      <c r="L205" s="2">
        <v>0</v>
      </c>
      <c r="M205" s="2">
        <v>0</v>
      </c>
      <c r="N205" s="8">
        <v>0</v>
      </c>
      <c r="O205" s="2">
        <v>442822</v>
      </c>
      <c r="P205" s="2">
        <v>49690.2</v>
      </c>
      <c r="Q205" s="8">
        <v>1820979.2</v>
      </c>
      <c r="R205" s="2">
        <v>732114</v>
      </c>
      <c r="S205" s="2">
        <v>2553093.2</v>
      </c>
      <c r="T205" s="2">
        <v>64</v>
      </c>
      <c r="U205" s="2" t="s">
        <v>32</v>
      </c>
      <c r="V205" s="2" t="s">
        <v>33</v>
      </c>
      <c r="W205" s="2" t="s">
        <v>9</v>
      </c>
      <c r="X205" s="2" t="s">
        <v>67</v>
      </c>
      <c r="Y205" s="5">
        <v>44348</v>
      </c>
      <c r="Z205" s="5">
        <v>45291</v>
      </c>
      <c r="AA205" s="6">
        <v>44510</v>
      </c>
      <c r="AB205" s="4" t="s">
        <v>27</v>
      </c>
      <c r="AC205" s="4" t="s">
        <v>2360</v>
      </c>
      <c r="AD205" s="4" t="s">
        <v>2671</v>
      </c>
      <c r="AE205" s="4" t="s">
        <v>2672</v>
      </c>
      <c r="AF205" s="4" t="s">
        <v>51</v>
      </c>
      <c r="AG205" s="4" t="s">
        <v>2673</v>
      </c>
    </row>
    <row r="206" spans="1:30" ht="15">
      <c r="A206" s="2" t="s">
        <v>649</v>
      </c>
      <c r="B206" s="2" t="s">
        <v>650</v>
      </c>
      <c r="C206" s="2" t="s">
        <v>651</v>
      </c>
      <c r="D206" s="2" t="s">
        <v>29</v>
      </c>
      <c r="E206" s="2" t="s">
        <v>1103</v>
      </c>
      <c r="F206" s="4" t="s">
        <v>2920</v>
      </c>
      <c r="G206" s="4" t="s">
        <v>706</v>
      </c>
      <c r="H206" s="2" t="s">
        <v>652</v>
      </c>
      <c r="I206" s="2" t="s">
        <v>31</v>
      </c>
      <c r="J206" s="2">
        <v>310905</v>
      </c>
      <c r="K206" s="2">
        <v>0</v>
      </c>
      <c r="L206" s="2">
        <v>0</v>
      </c>
      <c r="M206" s="2">
        <v>0</v>
      </c>
      <c r="N206" s="8">
        <v>0</v>
      </c>
      <c r="O206" s="2">
        <v>103635</v>
      </c>
      <c r="P206" s="2">
        <v>0</v>
      </c>
      <c r="Q206" s="8">
        <v>414540</v>
      </c>
      <c r="R206" s="2">
        <v>177660</v>
      </c>
      <c r="S206" s="2">
        <v>592200</v>
      </c>
      <c r="T206" s="2">
        <v>64</v>
      </c>
      <c r="U206" s="2" t="s">
        <v>653</v>
      </c>
      <c r="V206" s="2" t="s">
        <v>433</v>
      </c>
      <c r="W206" s="2" t="s">
        <v>9</v>
      </c>
      <c r="X206" s="2" t="s">
        <v>67</v>
      </c>
      <c r="Y206" s="5">
        <v>44409</v>
      </c>
      <c r="Z206" s="5">
        <v>45290</v>
      </c>
      <c r="AA206" s="6">
        <v>44546</v>
      </c>
      <c r="AB206" s="4" t="s">
        <v>650</v>
      </c>
      <c r="AC206" s="4" t="s">
        <v>2674</v>
      </c>
      <c r="AD206" s="4" t="s">
        <v>2675</v>
      </c>
    </row>
    <row r="207" spans="1:34" ht="15">
      <c r="A207" s="2" t="s">
        <v>654</v>
      </c>
      <c r="B207" s="2" t="s">
        <v>655</v>
      </c>
      <c r="C207" s="2" t="s">
        <v>656</v>
      </c>
      <c r="D207" s="2" t="s">
        <v>29</v>
      </c>
      <c r="E207" s="2" t="s">
        <v>1103</v>
      </c>
      <c r="F207" s="4" t="s">
        <v>2920</v>
      </c>
      <c r="G207" s="4" t="s">
        <v>706</v>
      </c>
      <c r="H207" s="2" t="s">
        <v>657</v>
      </c>
      <c r="I207" s="2" t="s">
        <v>31</v>
      </c>
      <c r="J207" s="2">
        <v>918759</v>
      </c>
      <c r="K207" s="2">
        <v>0</v>
      </c>
      <c r="L207" s="2">
        <v>0</v>
      </c>
      <c r="M207" s="2">
        <v>0</v>
      </c>
      <c r="N207" s="8">
        <v>0</v>
      </c>
      <c r="O207" s="2">
        <v>306253</v>
      </c>
      <c r="P207" s="2">
        <v>219878</v>
      </c>
      <c r="Q207" s="8">
        <v>1444890</v>
      </c>
      <c r="R207" s="2">
        <v>538895</v>
      </c>
      <c r="S207" s="2">
        <v>1983785</v>
      </c>
      <c r="T207" s="2">
        <v>64</v>
      </c>
      <c r="U207" s="2" t="s">
        <v>316</v>
      </c>
      <c r="V207" s="2" t="s">
        <v>658</v>
      </c>
      <c r="W207" s="2" t="s">
        <v>9</v>
      </c>
      <c r="X207" s="2" t="s">
        <v>67</v>
      </c>
      <c r="Y207" s="5">
        <v>44317</v>
      </c>
      <c r="Z207" s="5">
        <v>45199</v>
      </c>
      <c r="AA207" s="6">
        <v>44525</v>
      </c>
      <c r="AB207" s="4" t="s">
        <v>655</v>
      </c>
      <c r="AC207" s="4" t="s">
        <v>84</v>
      </c>
      <c r="AD207" s="4" t="s">
        <v>2676</v>
      </c>
      <c r="AE207" s="4" t="s">
        <v>2677</v>
      </c>
      <c r="AF207" s="4" t="s">
        <v>2678</v>
      </c>
      <c r="AG207" s="4" t="s">
        <v>2679</v>
      </c>
      <c r="AH207" s="4" t="s">
        <v>2680</v>
      </c>
    </row>
    <row r="208" spans="1:30" ht="15">
      <c r="A208" s="2" t="s">
        <v>659</v>
      </c>
      <c r="B208" s="2" t="s">
        <v>660</v>
      </c>
      <c r="C208" s="2" t="s">
        <v>661</v>
      </c>
      <c r="D208" s="2" t="s">
        <v>29</v>
      </c>
      <c r="E208" s="2" t="s">
        <v>1103</v>
      </c>
      <c r="F208" s="4" t="s">
        <v>2920</v>
      </c>
      <c r="G208" s="4" t="s">
        <v>706</v>
      </c>
      <c r="H208" s="2" t="s">
        <v>662</v>
      </c>
      <c r="I208" s="2" t="s">
        <v>31</v>
      </c>
      <c r="J208" s="2">
        <v>583540</v>
      </c>
      <c r="K208" s="2">
        <v>0</v>
      </c>
      <c r="L208" s="2">
        <v>0</v>
      </c>
      <c r="M208" s="2">
        <v>0</v>
      </c>
      <c r="N208" s="8">
        <v>0</v>
      </c>
      <c r="O208" s="2">
        <v>0</v>
      </c>
      <c r="P208" s="2">
        <v>0</v>
      </c>
      <c r="Q208" s="8">
        <v>583540</v>
      </c>
      <c r="R208" s="2">
        <v>392960</v>
      </c>
      <c r="S208" s="2">
        <v>976500</v>
      </c>
      <c r="T208" s="2">
        <v>64</v>
      </c>
      <c r="U208" s="2" t="s">
        <v>663</v>
      </c>
      <c r="V208" s="2" t="s">
        <v>531</v>
      </c>
      <c r="W208" s="2" t="s">
        <v>10</v>
      </c>
      <c r="X208" s="2" t="s">
        <v>67</v>
      </c>
      <c r="Y208" s="5">
        <v>44317</v>
      </c>
      <c r="Z208" s="5">
        <v>45047</v>
      </c>
      <c r="AA208" s="6">
        <v>44434</v>
      </c>
      <c r="AB208" s="4" t="s">
        <v>660</v>
      </c>
      <c r="AC208" s="4" t="s">
        <v>2681</v>
      </c>
      <c r="AD208" s="4" t="s">
        <v>2682</v>
      </c>
    </row>
    <row r="209" spans="1:30" ht="15">
      <c r="A209" s="2" t="s">
        <v>664</v>
      </c>
      <c r="B209" s="2" t="s">
        <v>665</v>
      </c>
      <c r="C209" s="2" t="s">
        <v>666</v>
      </c>
      <c r="D209" s="2" t="s">
        <v>29</v>
      </c>
      <c r="E209" s="2" t="s">
        <v>1103</v>
      </c>
      <c r="F209" s="4" t="s">
        <v>2920</v>
      </c>
      <c r="G209" s="4" t="s">
        <v>706</v>
      </c>
      <c r="H209" s="2" t="s">
        <v>667</v>
      </c>
      <c r="I209" s="2" t="s">
        <v>31</v>
      </c>
      <c r="J209" s="2">
        <v>708918</v>
      </c>
      <c r="K209" s="2">
        <v>0</v>
      </c>
      <c r="L209" s="2">
        <v>0</v>
      </c>
      <c r="M209" s="2">
        <v>0</v>
      </c>
      <c r="N209" s="8">
        <v>0</v>
      </c>
      <c r="O209" s="2">
        <v>236306</v>
      </c>
      <c r="P209" s="2">
        <v>0</v>
      </c>
      <c r="Q209" s="8">
        <v>945224</v>
      </c>
      <c r="R209" s="2">
        <v>805992</v>
      </c>
      <c r="S209" s="2">
        <v>1751216</v>
      </c>
      <c r="T209" s="2">
        <v>64</v>
      </c>
      <c r="U209" s="2" t="s">
        <v>668</v>
      </c>
      <c r="V209" s="2" t="s">
        <v>94</v>
      </c>
      <c r="W209" s="2" t="s">
        <v>9</v>
      </c>
      <c r="X209" s="2" t="s">
        <v>67</v>
      </c>
      <c r="Y209" s="5">
        <v>44312</v>
      </c>
      <c r="Z209" s="5">
        <v>45199</v>
      </c>
      <c r="AA209" s="6">
        <v>44510</v>
      </c>
      <c r="AB209" s="4" t="s">
        <v>665</v>
      </c>
      <c r="AC209" s="4" t="s">
        <v>2683</v>
      </c>
      <c r="AD209" s="4" t="s">
        <v>2684</v>
      </c>
    </row>
    <row r="210" spans="1:29" ht="15">
      <c r="A210" s="2" t="s">
        <v>669</v>
      </c>
      <c r="B210" s="2" t="s">
        <v>670</v>
      </c>
      <c r="C210" s="2" t="s">
        <v>671</v>
      </c>
      <c r="D210" s="2" t="s">
        <v>29</v>
      </c>
      <c r="E210" s="2" t="s">
        <v>1103</v>
      </c>
      <c r="F210" s="4" t="s">
        <v>2920</v>
      </c>
      <c r="G210" s="4" t="s">
        <v>706</v>
      </c>
      <c r="H210" s="2" t="s">
        <v>672</v>
      </c>
      <c r="I210" s="2" t="s">
        <v>31</v>
      </c>
      <c r="J210" s="2">
        <v>338263</v>
      </c>
      <c r="K210" s="2">
        <v>0</v>
      </c>
      <c r="L210" s="2">
        <v>0</v>
      </c>
      <c r="M210" s="2">
        <v>0</v>
      </c>
      <c r="N210" s="8">
        <v>0</v>
      </c>
      <c r="O210" s="2">
        <v>114565</v>
      </c>
      <c r="P210" s="2">
        <v>0</v>
      </c>
      <c r="Q210" s="8">
        <v>452828</v>
      </c>
      <c r="R210" s="2">
        <v>301885.56</v>
      </c>
      <c r="S210" s="2">
        <v>754713.56</v>
      </c>
      <c r="T210" s="2">
        <v>64</v>
      </c>
      <c r="U210" s="2" t="s">
        <v>673</v>
      </c>
      <c r="V210" s="2" t="s">
        <v>674</v>
      </c>
      <c r="W210" s="2" t="s">
        <v>10</v>
      </c>
      <c r="X210" s="2" t="s">
        <v>67</v>
      </c>
      <c r="Y210" s="5">
        <v>44317</v>
      </c>
      <c r="Z210" s="5">
        <v>45016</v>
      </c>
      <c r="AA210" s="6">
        <v>44504</v>
      </c>
      <c r="AB210" s="4" t="s">
        <v>670</v>
      </c>
      <c r="AC210" s="4" t="s">
        <v>2685</v>
      </c>
    </row>
    <row r="211" spans="1:31" ht="15">
      <c r="A211" s="2" t="s">
        <v>675</v>
      </c>
      <c r="B211" s="2" t="s">
        <v>676</v>
      </c>
      <c r="C211" s="2" t="s">
        <v>677</v>
      </c>
      <c r="D211" s="2" t="s">
        <v>29</v>
      </c>
      <c r="E211" s="2" t="s">
        <v>1103</v>
      </c>
      <c r="F211" s="4" t="s">
        <v>2920</v>
      </c>
      <c r="G211" s="4" t="s">
        <v>706</v>
      </c>
      <c r="H211" s="2" t="s">
        <v>678</v>
      </c>
      <c r="I211" s="2" t="s">
        <v>31</v>
      </c>
      <c r="J211" s="2">
        <v>688168</v>
      </c>
      <c r="K211" s="2">
        <v>0</v>
      </c>
      <c r="L211" s="2">
        <v>0</v>
      </c>
      <c r="M211" s="2">
        <v>0</v>
      </c>
      <c r="N211" s="8">
        <v>0</v>
      </c>
      <c r="O211" s="2">
        <v>229388</v>
      </c>
      <c r="P211" s="2">
        <v>0</v>
      </c>
      <c r="Q211" s="8">
        <v>917556</v>
      </c>
      <c r="R211" s="2">
        <v>611705</v>
      </c>
      <c r="S211" s="2">
        <v>1529261</v>
      </c>
      <c r="T211" s="2">
        <v>64</v>
      </c>
      <c r="U211" s="2" t="s">
        <v>679</v>
      </c>
      <c r="V211" s="2" t="s">
        <v>680</v>
      </c>
      <c r="W211" s="2" t="s">
        <v>11</v>
      </c>
      <c r="X211" s="2" t="s">
        <v>67</v>
      </c>
      <c r="Y211" s="5">
        <v>44317</v>
      </c>
      <c r="Z211" s="5">
        <v>45291</v>
      </c>
      <c r="AA211" s="6">
        <v>44574</v>
      </c>
      <c r="AB211" s="4" t="s">
        <v>676</v>
      </c>
      <c r="AC211" s="4" t="s">
        <v>2686</v>
      </c>
      <c r="AD211" s="4" t="s">
        <v>2687</v>
      </c>
      <c r="AE211" s="4" t="s">
        <v>2688</v>
      </c>
    </row>
    <row r="212" spans="1:30" ht="15">
      <c r="A212" s="2" t="s">
        <v>681</v>
      </c>
      <c r="B212" s="2" t="s">
        <v>682</v>
      </c>
      <c r="C212" s="2" t="s">
        <v>683</v>
      </c>
      <c r="D212" s="2" t="s">
        <v>29</v>
      </c>
      <c r="E212" s="2" t="s">
        <v>1103</v>
      </c>
      <c r="F212" s="4" t="s">
        <v>2920</v>
      </c>
      <c r="G212" s="4" t="s">
        <v>706</v>
      </c>
      <c r="H212" s="2" t="s">
        <v>684</v>
      </c>
      <c r="I212" s="2" t="s">
        <v>31</v>
      </c>
      <c r="J212" s="2">
        <v>547320</v>
      </c>
      <c r="K212" s="2">
        <v>0</v>
      </c>
      <c r="L212" s="2">
        <v>0</v>
      </c>
      <c r="M212" s="2">
        <v>0</v>
      </c>
      <c r="N212" s="8">
        <v>0</v>
      </c>
      <c r="O212" s="2">
        <v>0</v>
      </c>
      <c r="P212" s="2">
        <v>68544</v>
      </c>
      <c r="Q212" s="8">
        <v>615864</v>
      </c>
      <c r="R212" s="2">
        <v>258256</v>
      </c>
      <c r="S212" s="2">
        <v>874120</v>
      </c>
      <c r="T212" s="2">
        <v>64</v>
      </c>
      <c r="U212" s="2" t="s">
        <v>685</v>
      </c>
      <c r="V212" s="2" t="s">
        <v>55</v>
      </c>
      <c r="W212" s="2" t="s">
        <v>11</v>
      </c>
      <c r="X212" s="2" t="s">
        <v>67</v>
      </c>
      <c r="Y212" s="5">
        <v>44348</v>
      </c>
      <c r="Z212" s="5">
        <v>45138</v>
      </c>
      <c r="AA212" s="6">
        <v>44461</v>
      </c>
      <c r="AB212" s="4" t="s">
        <v>682</v>
      </c>
      <c r="AC212" s="4" t="s">
        <v>2689</v>
      </c>
      <c r="AD212" s="4" t="s">
        <v>2690</v>
      </c>
    </row>
    <row r="213" spans="1:28" ht="15">
      <c r="A213" s="2" t="s">
        <v>686</v>
      </c>
      <c r="B213" s="2" t="s">
        <v>687</v>
      </c>
      <c r="C213" s="2" t="s">
        <v>688</v>
      </c>
      <c r="D213" s="2" t="s">
        <v>29</v>
      </c>
      <c r="E213" s="2" t="s">
        <v>1103</v>
      </c>
      <c r="F213" s="4" t="s">
        <v>2920</v>
      </c>
      <c r="G213" s="4" t="s">
        <v>706</v>
      </c>
      <c r="H213" s="2" t="s">
        <v>689</v>
      </c>
      <c r="I213" s="2" t="s">
        <v>31</v>
      </c>
      <c r="J213" s="2">
        <v>725701</v>
      </c>
      <c r="K213" s="2">
        <v>0</v>
      </c>
      <c r="L213" s="2">
        <v>0</v>
      </c>
      <c r="M213" s="2">
        <v>0</v>
      </c>
      <c r="N213" s="8">
        <v>0</v>
      </c>
      <c r="O213" s="2">
        <v>241900</v>
      </c>
      <c r="P213" s="2">
        <v>0</v>
      </c>
      <c r="Q213" s="8">
        <v>967601</v>
      </c>
      <c r="R213" s="2">
        <v>1892858</v>
      </c>
      <c r="S213" s="2">
        <v>2860459</v>
      </c>
      <c r="T213" s="2">
        <v>64</v>
      </c>
      <c r="U213" s="2" t="s">
        <v>690</v>
      </c>
      <c r="V213" s="2" t="s">
        <v>537</v>
      </c>
      <c r="W213" s="2" t="s">
        <v>10</v>
      </c>
      <c r="X213" s="2" t="s">
        <v>67</v>
      </c>
      <c r="Y213" s="5">
        <v>44317</v>
      </c>
      <c r="Z213" s="5">
        <v>45291</v>
      </c>
      <c r="AA213" s="6">
        <v>44602</v>
      </c>
      <c r="AB213" s="4" t="s">
        <v>687</v>
      </c>
    </row>
    <row r="214" spans="1:30" ht="15">
      <c r="A214" s="2" t="s">
        <v>691</v>
      </c>
      <c r="B214" s="2" t="s">
        <v>692</v>
      </c>
      <c r="C214" s="2" t="s">
        <v>693</v>
      </c>
      <c r="D214" s="2" t="s">
        <v>29</v>
      </c>
      <c r="E214" s="2" t="s">
        <v>1103</v>
      </c>
      <c r="F214" s="4" t="s">
        <v>2920</v>
      </c>
      <c r="G214" s="4" t="s">
        <v>706</v>
      </c>
      <c r="H214" s="2" t="s">
        <v>694</v>
      </c>
      <c r="I214" s="2" t="s">
        <v>31</v>
      </c>
      <c r="J214" s="2">
        <v>535832</v>
      </c>
      <c r="K214" s="2">
        <v>0</v>
      </c>
      <c r="L214" s="2">
        <v>0</v>
      </c>
      <c r="M214" s="2">
        <v>0</v>
      </c>
      <c r="N214" s="8">
        <v>0</v>
      </c>
      <c r="O214" s="2">
        <v>0</v>
      </c>
      <c r="P214" s="2">
        <v>0</v>
      </c>
      <c r="Q214" s="8">
        <v>535832</v>
      </c>
      <c r="R214" s="2">
        <v>480568</v>
      </c>
      <c r="S214" s="2">
        <v>1016400</v>
      </c>
      <c r="T214" s="2">
        <v>64</v>
      </c>
      <c r="U214" s="2" t="s">
        <v>695</v>
      </c>
      <c r="V214" s="2" t="s">
        <v>680</v>
      </c>
      <c r="W214" s="2" t="s">
        <v>11</v>
      </c>
      <c r="X214" s="2" t="s">
        <v>67</v>
      </c>
      <c r="Y214" s="5">
        <v>44317</v>
      </c>
      <c r="Z214" s="5">
        <v>45199</v>
      </c>
      <c r="AA214" s="6">
        <v>44518</v>
      </c>
      <c r="AB214" s="4" t="s">
        <v>692</v>
      </c>
      <c r="AC214" s="4" t="s">
        <v>2691</v>
      </c>
      <c r="AD214" s="4" t="s">
        <v>2692</v>
      </c>
    </row>
    <row r="215" spans="1:32" ht="15">
      <c r="A215" s="2" t="s">
        <v>696</v>
      </c>
      <c r="B215" s="2" t="s">
        <v>697</v>
      </c>
      <c r="C215" s="2" t="s">
        <v>698</v>
      </c>
      <c r="D215" s="2" t="s">
        <v>29</v>
      </c>
      <c r="E215" s="2" t="s">
        <v>1103</v>
      </c>
      <c r="F215" s="4" t="s">
        <v>2920</v>
      </c>
      <c r="G215" s="4" t="s">
        <v>706</v>
      </c>
      <c r="H215" s="2" t="s">
        <v>384</v>
      </c>
      <c r="I215" s="2" t="s">
        <v>31</v>
      </c>
      <c r="J215" s="2">
        <v>1422143.83</v>
      </c>
      <c r="K215" s="2">
        <v>0</v>
      </c>
      <c r="L215" s="2">
        <v>0</v>
      </c>
      <c r="M215" s="2">
        <v>0</v>
      </c>
      <c r="N215" s="8">
        <v>0</v>
      </c>
      <c r="O215" s="2">
        <v>418869.43</v>
      </c>
      <c r="P215" s="2">
        <v>214561.86</v>
      </c>
      <c r="Q215" s="8">
        <v>2055575.12</v>
      </c>
      <c r="R215" s="2">
        <v>1207257.02</v>
      </c>
      <c r="S215" s="2">
        <v>3262832.1399999997</v>
      </c>
      <c r="T215" s="2">
        <v>64</v>
      </c>
      <c r="U215" s="2" t="s">
        <v>699</v>
      </c>
      <c r="V215" s="2" t="s">
        <v>73</v>
      </c>
      <c r="W215" s="2" t="s">
        <v>9</v>
      </c>
      <c r="X215" s="2" t="s">
        <v>67</v>
      </c>
      <c r="Y215" s="5">
        <v>44440</v>
      </c>
      <c r="Z215" s="5">
        <v>45169</v>
      </c>
      <c r="AA215" s="6">
        <v>44503</v>
      </c>
      <c r="AB215" s="4" t="s">
        <v>697</v>
      </c>
      <c r="AC215" s="4" t="s">
        <v>2693</v>
      </c>
      <c r="AD215" s="4" t="s">
        <v>520</v>
      </c>
      <c r="AE215" s="4" t="s">
        <v>2694</v>
      </c>
      <c r="AF215" s="4" t="s">
        <v>2192</v>
      </c>
    </row>
    <row r="216" spans="1:37" ht="15">
      <c r="A216" s="2" t="s">
        <v>700</v>
      </c>
      <c r="B216" s="2" t="s">
        <v>701</v>
      </c>
      <c r="C216" s="2" t="s">
        <v>702</v>
      </c>
      <c r="D216" s="2" t="s">
        <v>29</v>
      </c>
      <c r="E216" s="2" t="s">
        <v>1103</v>
      </c>
      <c r="F216" s="4" t="s">
        <v>2920</v>
      </c>
      <c r="G216" s="4" t="s">
        <v>706</v>
      </c>
      <c r="H216" s="2" t="s">
        <v>703</v>
      </c>
      <c r="I216" s="2" t="s">
        <v>31</v>
      </c>
      <c r="J216" s="2">
        <v>994425.4199999999</v>
      </c>
      <c r="K216" s="2">
        <v>0</v>
      </c>
      <c r="L216" s="2">
        <v>0</v>
      </c>
      <c r="M216" s="2">
        <v>0</v>
      </c>
      <c r="N216" s="8">
        <v>0</v>
      </c>
      <c r="O216" s="2">
        <v>180420.58000000002</v>
      </c>
      <c r="P216" s="2">
        <v>71430</v>
      </c>
      <c r="Q216" s="8">
        <v>1246276</v>
      </c>
      <c r="R216" s="2">
        <v>438386</v>
      </c>
      <c r="S216" s="2">
        <v>1684662</v>
      </c>
      <c r="T216" s="2">
        <v>64</v>
      </c>
      <c r="U216" s="2" t="s">
        <v>704</v>
      </c>
      <c r="V216" s="2" t="s">
        <v>171</v>
      </c>
      <c r="W216" s="2" t="s">
        <v>10</v>
      </c>
      <c r="X216" s="2" t="s">
        <v>67</v>
      </c>
      <c r="Y216" s="5">
        <v>44378</v>
      </c>
      <c r="Z216" s="5">
        <v>45291</v>
      </c>
      <c r="AA216" s="6">
        <v>44531</v>
      </c>
      <c r="AB216" s="4" t="s">
        <v>701</v>
      </c>
      <c r="AC216" s="4" t="s">
        <v>2124</v>
      </c>
      <c r="AD216" s="4" t="s">
        <v>2207</v>
      </c>
      <c r="AE216" s="4" t="s">
        <v>2695</v>
      </c>
      <c r="AF216" s="4" t="s">
        <v>527</v>
      </c>
      <c r="AG216" s="4" t="s">
        <v>2696</v>
      </c>
      <c r="AH216" s="4" t="s">
        <v>2697</v>
      </c>
      <c r="AI216" s="4" t="s">
        <v>2698</v>
      </c>
      <c r="AJ216" s="4" t="s">
        <v>2699</v>
      </c>
      <c r="AK216" s="4" t="s">
        <v>2700</v>
      </c>
    </row>
  </sheetData>
  <autoFilter ref="A1:AE1">
    <sortState ref="A2:AE216">
      <sortCondition sortBy="value" ref="A2:A216"/>
    </sortState>
  </autoFilter>
  <printOptions/>
  <pageMargins left="0.7" right="0.7" top="0.75" bottom="0.75" header="0.3" footer="0.3"/>
  <pageSetup horizontalDpi="600" verticalDpi="600" orientation="landscape" paperSize="9" r:id="rId1"/>
  <headerFooter>
    <oddHeader>&amp;C&amp;BEODH&amp;B
Zuid</oddHeader>
    <evenHeader>&amp;C&amp;D
NIRMINE.KOJIL
Pagina &amp;P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929C9-29E3-480B-B805-C75AA908A655}">
  <dimension ref="A1:P216"/>
  <sheetViews>
    <sheetView workbookViewId="0" topLeftCell="A180">
      <selection activeCell="A1" sqref="A1:P216"/>
    </sheetView>
  </sheetViews>
  <sheetFormatPr defaultColWidth="9.140625" defaultRowHeight="15"/>
  <cols>
    <col min="15" max="15" width="9.7109375" style="0" customWidth="1"/>
  </cols>
  <sheetData>
    <row r="1" spans="1:15" ht="15">
      <c r="A1" s="3" t="s">
        <v>1109</v>
      </c>
      <c r="B1" s="3" t="s">
        <v>1110</v>
      </c>
      <c r="C1" s="3" t="s">
        <v>1111</v>
      </c>
      <c r="D1" s="3" t="s">
        <v>1112</v>
      </c>
      <c r="E1" s="3" t="s">
        <v>1113</v>
      </c>
      <c r="F1" s="3" t="s">
        <v>1114</v>
      </c>
      <c r="G1" s="3" t="s">
        <v>1115</v>
      </c>
      <c r="H1" s="3" t="s">
        <v>1116</v>
      </c>
      <c r="I1" s="3" t="s">
        <v>1117</v>
      </c>
      <c r="J1" s="3" t="s">
        <v>1118</v>
      </c>
      <c r="K1" s="3" t="s">
        <v>705</v>
      </c>
      <c r="L1" s="3" t="s">
        <v>2701</v>
      </c>
      <c r="M1" s="3" t="s">
        <v>2702</v>
      </c>
      <c r="N1" s="3" t="s">
        <v>5</v>
      </c>
      <c r="O1" s="3" t="s">
        <v>2703</v>
      </c>
    </row>
    <row r="2" spans="1:16" ht="15">
      <c r="A2" s="4" t="s">
        <v>707</v>
      </c>
      <c r="B2" s="4" t="s">
        <v>709</v>
      </c>
      <c r="C2" s="4" t="s">
        <v>1119</v>
      </c>
      <c r="D2" s="4" t="s">
        <v>708</v>
      </c>
      <c r="E2" s="4" t="s">
        <v>31</v>
      </c>
      <c r="F2" s="4" t="s">
        <v>1120</v>
      </c>
      <c r="G2" s="4" t="s">
        <v>1121</v>
      </c>
      <c r="H2" s="4" t="s">
        <v>1122</v>
      </c>
      <c r="I2" s="4" t="s">
        <v>1123</v>
      </c>
      <c r="J2" s="4" t="s">
        <v>1124</v>
      </c>
      <c r="K2" s="4" t="s">
        <v>710</v>
      </c>
      <c r="L2" s="4" t="s">
        <v>2704</v>
      </c>
      <c r="M2" s="4" t="s">
        <v>2705</v>
      </c>
      <c r="N2" s="4" t="s">
        <v>2032</v>
      </c>
      <c r="O2" s="4" t="s">
        <v>2033</v>
      </c>
      <c r="P2" s="4" t="s">
        <v>1105</v>
      </c>
    </row>
    <row r="3" spans="1:16" ht="15">
      <c r="A3" s="4" t="s">
        <v>26</v>
      </c>
      <c r="B3" s="4" t="s">
        <v>28</v>
      </c>
      <c r="C3" s="4" t="s">
        <v>1125</v>
      </c>
      <c r="D3" s="4" t="s">
        <v>27</v>
      </c>
      <c r="E3" s="4" t="s">
        <v>31</v>
      </c>
      <c r="F3" s="4" t="s">
        <v>1126</v>
      </c>
      <c r="G3" s="4" t="s">
        <v>1127</v>
      </c>
      <c r="H3" s="4" t="s">
        <v>1122</v>
      </c>
      <c r="I3" s="4" t="s">
        <v>1123</v>
      </c>
      <c r="J3" s="4" t="s">
        <v>1128</v>
      </c>
      <c r="K3" s="4" t="s">
        <v>710</v>
      </c>
      <c r="L3" s="4" t="s">
        <v>2706</v>
      </c>
      <c r="M3" s="4" t="s">
        <v>2705</v>
      </c>
      <c r="N3" s="4" t="s">
        <v>2032</v>
      </c>
      <c r="O3" s="4" t="s">
        <v>2033</v>
      </c>
      <c r="P3" s="4" t="s">
        <v>1105</v>
      </c>
    </row>
    <row r="4" spans="1:16" ht="15">
      <c r="A4" s="4" t="s">
        <v>713</v>
      </c>
      <c r="B4" s="4" t="s">
        <v>715</v>
      </c>
      <c r="C4" s="4" t="s">
        <v>1129</v>
      </c>
      <c r="D4" s="4" t="s">
        <v>714</v>
      </c>
      <c r="E4" s="4" t="s">
        <v>31</v>
      </c>
      <c r="F4" s="4" t="s">
        <v>1130</v>
      </c>
      <c r="G4" s="4" t="s">
        <v>1131</v>
      </c>
      <c r="H4" s="4" t="s">
        <v>31</v>
      </c>
      <c r="I4" s="4" t="s">
        <v>31</v>
      </c>
      <c r="J4" s="4" t="s">
        <v>1132</v>
      </c>
      <c r="K4" s="4" t="s">
        <v>710</v>
      </c>
      <c r="L4" s="4" t="s">
        <v>2707</v>
      </c>
      <c r="M4" s="4" t="s">
        <v>2705</v>
      </c>
      <c r="N4" s="4" t="s">
        <v>2032</v>
      </c>
      <c r="O4" s="4" t="s">
        <v>2033</v>
      </c>
      <c r="P4" s="4" t="s">
        <v>1105</v>
      </c>
    </row>
    <row r="5" spans="1:16" ht="15">
      <c r="A5" s="4" t="s">
        <v>717</v>
      </c>
      <c r="B5" s="4" t="s">
        <v>719</v>
      </c>
      <c r="C5" s="4" t="s">
        <v>1133</v>
      </c>
      <c r="D5" s="4" t="s">
        <v>718</v>
      </c>
      <c r="E5" s="4" t="s">
        <v>31</v>
      </c>
      <c r="F5" s="4" t="s">
        <v>1134</v>
      </c>
      <c r="G5" s="4" t="s">
        <v>1135</v>
      </c>
      <c r="H5" s="4" t="s">
        <v>1136</v>
      </c>
      <c r="I5" s="4" t="s">
        <v>1137</v>
      </c>
      <c r="J5" s="4" t="s">
        <v>1138</v>
      </c>
      <c r="K5" s="4" t="s">
        <v>710</v>
      </c>
      <c r="L5" s="4" t="s">
        <v>2708</v>
      </c>
      <c r="M5" s="4" t="s">
        <v>2705</v>
      </c>
      <c r="N5" s="4" t="s">
        <v>2032</v>
      </c>
      <c r="O5" s="4" t="s">
        <v>2033</v>
      </c>
      <c r="P5" s="4" t="s">
        <v>1105</v>
      </c>
    </row>
    <row r="6" spans="1:16" ht="15">
      <c r="A6" s="4" t="s">
        <v>34</v>
      </c>
      <c r="B6" s="4" t="s">
        <v>36</v>
      </c>
      <c r="C6" s="4" t="s">
        <v>1139</v>
      </c>
      <c r="D6" s="4" t="s">
        <v>35</v>
      </c>
      <c r="E6" s="4" t="s">
        <v>31</v>
      </c>
      <c r="F6" s="4" t="s">
        <v>1140</v>
      </c>
      <c r="G6" s="4" t="s">
        <v>1141</v>
      </c>
      <c r="H6" s="4" t="s">
        <v>1136</v>
      </c>
      <c r="I6" s="4" t="s">
        <v>1142</v>
      </c>
      <c r="J6" s="4" t="s">
        <v>1143</v>
      </c>
      <c r="K6" s="4" t="s">
        <v>706</v>
      </c>
      <c r="L6" s="4" t="s">
        <v>2709</v>
      </c>
      <c r="M6" s="4" t="s">
        <v>2705</v>
      </c>
      <c r="N6" s="4" t="s">
        <v>2032</v>
      </c>
      <c r="O6" s="4" t="s">
        <v>2033</v>
      </c>
      <c r="P6" s="4" t="s">
        <v>1105</v>
      </c>
    </row>
    <row r="7" spans="1:16" ht="15">
      <c r="A7" s="4" t="s">
        <v>723</v>
      </c>
      <c r="B7" s="4" t="s">
        <v>724</v>
      </c>
      <c r="C7" s="4" t="s">
        <v>1144</v>
      </c>
      <c r="D7" s="4" t="s">
        <v>27</v>
      </c>
      <c r="E7" s="4" t="s">
        <v>31</v>
      </c>
      <c r="F7" s="4" t="s">
        <v>1126</v>
      </c>
      <c r="G7" s="4" t="s">
        <v>1127</v>
      </c>
      <c r="H7" s="4" t="s">
        <v>1122</v>
      </c>
      <c r="I7" s="4" t="s">
        <v>1123</v>
      </c>
      <c r="J7" s="4" t="s">
        <v>1128</v>
      </c>
      <c r="K7" s="4" t="s">
        <v>710</v>
      </c>
      <c r="L7" s="4" t="s">
        <v>2710</v>
      </c>
      <c r="M7" s="4" t="s">
        <v>2705</v>
      </c>
      <c r="N7" s="4" t="s">
        <v>2032</v>
      </c>
      <c r="O7" s="4" t="s">
        <v>2034</v>
      </c>
      <c r="P7" s="4" t="s">
        <v>1104</v>
      </c>
    </row>
    <row r="8" spans="1:16" ht="15">
      <c r="A8" s="4" t="s">
        <v>726</v>
      </c>
      <c r="B8" s="4" t="s">
        <v>728</v>
      </c>
      <c r="C8" s="4" t="s">
        <v>1145</v>
      </c>
      <c r="D8" s="4" t="s">
        <v>727</v>
      </c>
      <c r="E8" s="4" t="s">
        <v>31</v>
      </c>
      <c r="F8" s="4" t="s">
        <v>1146</v>
      </c>
      <c r="G8" s="4" t="s">
        <v>1147</v>
      </c>
      <c r="H8" s="4" t="s">
        <v>1148</v>
      </c>
      <c r="I8" s="4" t="s">
        <v>1149</v>
      </c>
      <c r="J8" s="4" t="s">
        <v>1150</v>
      </c>
      <c r="K8" s="4" t="s">
        <v>710</v>
      </c>
      <c r="L8" s="4" t="s">
        <v>2711</v>
      </c>
      <c r="M8" s="4" t="s">
        <v>2705</v>
      </c>
      <c r="N8" s="4" t="s">
        <v>2032</v>
      </c>
      <c r="O8" s="4" t="s">
        <v>2033</v>
      </c>
      <c r="P8" s="4" t="s">
        <v>1105</v>
      </c>
    </row>
    <row r="9" spans="1:16" ht="15">
      <c r="A9" s="4" t="s">
        <v>732</v>
      </c>
      <c r="B9" s="4" t="s">
        <v>734</v>
      </c>
      <c r="C9" s="4" t="s">
        <v>1151</v>
      </c>
      <c r="D9" s="4" t="s">
        <v>733</v>
      </c>
      <c r="E9" s="4" t="s">
        <v>31</v>
      </c>
      <c r="F9" s="4" t="s">
        <v>1152</v>
      </c>
      <c r="G9" s="4" t="s">
        <v>1153</v>
      </c>
      <c r="H9" s="4" t="s">
        <v>31</v>
      </c>
      <c r="I9" s="4" t="s">
        <v>31</v>
      </c>
      <c r="J9" s="4" t="s">
        <v>1154</v>
      </c>
      <c r="K9" s="4" t="s">
        <v>710</v>
      </c>
      <c r="L9" s="4" t="s">
        <v>2712</v>
      </c>
      <c r="M9" s="4" t="s">
        <v>2705</v>
      </c>
      <c r="N9" s="4" t="s">
        <v>2032</v>
      </c>
      <c r="O9" s="4" t="s">
        <v>2033</v>
      </c>
      <c r="P9" s="4" t="s">
        <v>1105</v>
      </c>
    </row>
    <row r="10" spans="1:16" ht="15">
      <c r="A10" s="4" t="s">
        <v>738</v>
      </c>
      <c r="B10" s="4" t="s">
        <v>740</v>
      </c>
      <c r="C10" s="4" t="s">
        <v>1155</v>
      </c>
      <c r="D10" s="4" t="s">
        <v>739</v>
      </c>
      <c r="E10" s="4" t="s">
        <v>31</v>
      </c>
      <c r="F10" s="4" t="s">
        <v>1156</v>
      </c>
      <c r="G10" s="4" t="s">
        <v>1157</v>
      </c>
      <c r="H10" s="4" t="s">
        <v>1158</v>
      </c>
      <c r="I10" s="4" t="s">
        <v>1159</v>
      </c>
      <c r="J10" s="4" t="s">
        <v>1160</v>
      </c>
      <c r="K10" s="4" t="s">
        <v>710</v>
      </c>
      <c r="L10" s="4" t="s">
        <v>2713</v>
      </c>
      <c r="M10" s="4" t="s">
        <v>2705</v>
      </c>
      <c r="N10" s="4" t="s">
        <v>2032</v>
      </c>
      <c r="O10" s="4" t="s">
        <v>2033</v>
      </c>
      <c r="P10" s="4" t="s">
        <v>1105</v>
      </c>
    </row>
    <row r="11" spans="1:16" ht="15">
      <c r="A11" s="4" t="s">
        <v>744</v>
      </c>
      <c r="B11" s="4" t="s">
        <v>746</v>
      </c>
      <c r="C11" s="4" t="s">
        <v>1161</v>
      </c>
      <c r="D11" s="4" t="s">
        <v>745</v>
      </c>
      <c r="E11" s="4" t="s">
        <v>31</v>
      </c>
      <c r="F11" s="4" t="s">
        <v>1162</v>
      </c>
      <c r="G11" s="4" t="s">
        <v>1163</v>
      </c>
      <c r="H11" s="4" t="s">
        <v>1164</v>
      </c>
      <c r="I11" s="4" t="s">
        <v>1165</v>
      </c>
      <c r="J11" s="4" t="s">
        <v>1166</v>
      </c>
      <c r="K11" s="4" t="s">
        <v>710</v>
      </c>
      <c r="L11" s="4" t="s">
        <v>2714</v>
      </c>
      <c r="M11" s="4" t="s">
        <v>2705</v>
      </c>
      <c r="N11" s="4" t="s">
        <v>2032</v>
      </c>
      <c r="O11" s="4" t="s">
        <v>2033</v>
      </c>
      <c r="P11" s="4" t="s">
        <v>1105</v>
      </c>
    </row>
    <row r="12" spans="1:16" ht="15">
      <c r="A12" s="4" t="s">
        <v>749</v>
      </c>
      <c r="B12" s="4" t="s">
        <v>751</v>
      </c>
      <c r="C12" s="4" t="s">
        <v>1167</v>
      </c>
      <c r="D12" s="4" t="s">
        <v>750</v>
      </c>
      <c r="E12" s="4" t="s">
        <v>31</v>
      </c>
      <c r="F12" s="4" t="s">
        <v>1168</v>
      </c>
      <c r="G12" s="4" t="s">
        <v>1169</v>
      </c>
      <c r="H12" s="4" t="s">
        <v>31</v>
      </c>
      <c r="I12" s="4" t="s">
        <v>31</v>
      </c>
      <c r="J12" s="4" t="s">
        <v>1170</v>
      </c>
      <c r="K12" s="4" t="s">
        <v>710</v>
      </c>
      <c r="L12" s="4" t="s">
        <v>2715</v>
      </c>
      <c r="M12" s="4" t="s">
        <v>2705</v>
      </c>
      <c r="N12" s="4" t="s">
        <v>2032</v>
      </c>
      <c r="O12" s="4" t="s">
        <v>2033</v>
      </c>
      <c r="P12" s="4" t="s">
        <v>1105</v>
      </c>
    </row>
    <row r="13" spans="1:16" ht="15">
      <c r="A13" s="4" t="s">
        <v>753</v>
      </c>
      <c r="B13" s="4" t="s">
        <v>755</v>
      </c>
      <c r="C13" s="4" t="s">
        <v>1171</v>
      </c>
      <c r="D13" s="4" t="s">
        <v>754</v>
      </c>
      <c r="E13" s="4" t="s">
        <v>31</v>
      </c>
      <c r="F13" s="4" t="s">
        <v>1172</v>
      </c>
      <c r="G13" s="4" t="s">
        <v>1173</v>
      </c>
      <c r="H13" s="4" t="s">
        <v>1164</v>
      </c>
      <c r="I13" s="4" t="s">
        <v>1174</v>
      </c>
      <c r="J13" s="4" t="s">
        <v>1175</v>
      </c>
      <c r="K13" s="4" t="s">
        <v>710</v>
      </c>
      <c r="L13" s="4" t="s">
        <v>2716</v>
      </c>
      <c r="M13" s="4" t="s">
        <v>2705</v>
      </c>
      <c r="N13" s="4" t="s">
        <v>2032</v>
      </c>
      <c r="O13" s="4" t="s">
        <v>2033</v>
      </c>
      <c r="P13" s="4" t="s">
        <v>1105</v>
      </c>
    </row>
    <row r="14" spans="1:16" ht="15">
      <c r="A14" s="4" t="s">
        <v>758</v>
      </c>
      <c r="B14" s="4" t="s">
        <v>760</v>
      </c>
      <c r="C14" s="4" t="s">
        <v>1176</v>
      </c>
      <c r="D14" s="4" t="s">
        <v>759</v>
      </c>
      <c r="E14" s="4" t="s">
        <v>31</v>
      </c>
      <c r="F14" s="4" t="s">
        <v>1177</v>
      </c>
      <c r="G14" s="4" t="s">
        <v>1178</v>
      </c>
      <c r="H14" s="4" t="s">
        <v>1179</v>
      </c>
      <c r="I14" s="4" t="s">
        <v>1180</v>
      </c>
      <c r="J14" s="4" t="s">
        <v>1181</v>
      </c>
      <c r="K14" s="4" t="s">
        <v>710</v>
      </c>
      <c r="L14" s="4" t="s">
        <v>2717</v>
      </c>
      <c r="M14" s="4" t="s">
        <v>2705</v>
      </c>
      <c r="N14" s="4" t="s">
        <v>2032</v>
      </c>
      <c r="O14" s="4" t="s">
        <v>2033</v>
      </c>
      <c r="P14" s="4" t="s">
        <v>1105</v>
      </c>
    </row>
    <row r="15" spans="1:16" ht="15">
      <c r="A15" s="4" t="s">
        <v>764</v>
      </c>
      <c r="B15" s="4" t="s">
        <v>766</v>
      </c>
      <c r="C15" s="4" t="s">
        <v>1182</v>
      </c>
      <c r="D15" s="4" t="s">
        <v>765</v>
      </c>
      <c r="E15" s="4" t="s">
        <v>31</v>
      </c>
      <c r="F15" s="4" t="s">
        <v>1183</v>
      </c>
      <c r="G15" s="4" t="s">
        <v>1184</v>
      </c>
      <c r="H15" s="4" t="s">
        <v>1185</v>
      </c>
      <c r="I15" s="4" t="s">
        <v>1186</v>
      </c>
      <c r="J15" s="4" t="s">
        <v>1187</v>
      </c>
      <c r="K15" s="4" t="s">
        <v>710</v>
      </c>
      <c r="L15" s="4" t="s">
        <v>2718</v>
      </c>
      <c r="M15" s="4" t="s">
        <v>2705</v>
      </c>
      <c r="N15" s="4" t="s">
        <v>2032</v>
      </c>
      <c r="O15" s="4" t="s">
        <v>2033</v>
      </c>
      <c r="P15" s="4" t="s">
        <v>1105</v>
      </c>
    </row>
    <row r="16" spans="1:16" ht="15">
      <c r="A16" s="4" t="s">
        <v>770</v>
      </c>
      <c r="B16" s="4" t="s">
        <v>772</v>
      </c>
      <c r="C16" s="4" t="s">
        <v>1188</v>
      </c>
      <c r="D16" s="4" t="s">
        <v>771</v>
      </c>
      <c r="E16" s="4" t="s">
        <v>31</v>
      </c>
      <c r="F16" s="4" t="s">
        <v>1189</v>
      </c>
      <c r="G16" s="4" t="s">
        <v>1190</v>
      </c>
      <c r="H16" s="4" t="s">
        <v>31</v>
      </c>
      <c r="I16" s="4" t="s">
        <v>31</v>
      </c>
      <c r="J16" s="4" t="s">
        <v>1191</v>
      </c>
      <c r="K16" s="4" t="s">
        <v>710</v>
      </c>
      <c r="L16" s="4" t="s">
        <v>2719</v>
      </c>
      <c r="M16" s="4" t="s">
        <v>2705</v>
      </c>
      <c r="N16" s="4" t="s">
        <v>2032</v>
      </c>
      <c r="O16" s="4" t="s">
        <v>2034</v>
      </c>
      <c r="P16" s="4" t="s">
        <v>1104</v>
      </c>
    </row>
    <row r="17" spans="1:16" ht="15">
      <c r="A17" s="4" t="s">
        <v>776</v>
      </c>
      <c r="B17" s="4" t="s">
        <v>777</v>
      </c>
      <c r="C17" s="4" t="s">
        <v>1192</v>
      </c>
      <c r="D17" s="4" t="s">
        <v>90</v>
      </c>
      <c r="E17" s="4" t="s">
        <v>31</v>
      </c>
      <c r="F17" s="4" t="s">
        <v>1193</v>
      </c>
      <c r="G17" s="4" t="s">
        <v>1194</v>
      </c>
      <c r="H17" s="4" t="s">
        <v>1195</v>
      </c>
      <c r="I17" s="4" t="s">
        <v>1196</v>
      </c>
      <c r="J17" s="4" t="s">
        <v>1197</v>
      </c>
      <c r="K17" s="4" t="s">
        <v>710</v>
      </c>
      <c r="L17" s="4" t="s">
        <v>2720</v>
      </c>
      <c r="M17" s="4" t="s">
        <v>2705</v>
      </c>
      <c r="N17" s="4" t="s">
        <v>2032</v>
      </c>
      <c r="O17" s="4" t="s">
        <v>2034</v>
      </c>
      <c r="P17" s="4" t="s">
        <v>1104</v>
      </c>
    </row>
    <row r="18" spans="1:16" ht="15">
      <c r="A18" s="4" t="s">
        <v>780</v>
      </c>
      <c r="B18" s="4" t="s">
        <v>782</v>
      </c>
      <c r="C18" s="4" t="s">
        <v>1198</v>
      </c>
      <c r="D18" s="4" t="s">
        <v>781</v>
      </c>
      <c r="E18" s="4" t="s">
        <v>31</v>
      </c>
      <c r="F18" s="4" t="s">
        <v>1199</v>
      </c>
      <c r="G18" s="4" t="s">
        <v>1200</v>
      </c>
      <c r="H18" s="4" t="s">
        <v>1201</v>
      </c>
      <c r="I18" s="4" t="s">
        <v>1202</v>
      </c>
      <c r="J18" s="4" t="s">
        <v>1203</v>
      </c>
      <c r="K18" s="4" t="s">
        <v>710</v>
      </c>
      <c r="L18" s="4" t="s">
        <v>2721</v>
      </c>
      <c r="M18" s="4" t="s">
        <v>2705</v>
      </c>
      <c r="N18" s="4" t="s">
        <v>2032</v>
      </c>
      <c r="O18" s="4" t="s">
        <v>2033</v>
      </c>
      <c r="P18" s="4" t="s">
        <v>1105</v>
      </c>
    </row>
    <row r="19" spans="1:16" ht="15">
      <c r="A19" s="4" t="s">
        <v>785</v>
      </c>
      <c r="B19" s="4" t="s">
        <v>787</v>
      </c>
      <c r="C19" s="4" t="s">
        <v>1204</v>
      </c>
      <c r="D19" s="4" t="s">
        <v>786</v>
      </c>
      <c r="E19" s="4" t="s">
        <v>31</v>
      </c>
      <c r="F19" s="4" t="s">
        <v>1205</v>
      </c>
      <c r="G19" s="4" t="s">
        <v>1206</v>
      </c>
      <c r="H19" s="4" t="s">
        <v>31</v>
      </c>
      <c r="I19" s="4" t="s">
        <v>31</v>
      </c>
      <c r="J19" s="4" t="s">
        <v>1207</v>
      </c>
      <c r="K19" s="4" t="s">
        <v>710</v>
      </c>
      <c r="L19" s="4" t="s">
        <v>2722</v>
      </c>
      <c r="M19" s="4" t="s">
        <v>2705</v>
      </c>
      <c r="N19" s="4" t="s">
        <v>2032</v>
      </c>
      <c r="O19" s="4" t="s">
        <v>2033</v>
      </c>
      <c r="P19" s="4" t="s">
        <v>1105</v>
      </c>
    </row>
    <row r="20" spans="1:16" ht="15">
      <c r="A20" s="4" t="s">
        <v>791</v>
      </c>
      <c r="B20" s="4" t="s">
        <v>793</v>
      </c>
      <c r="C20" s="4" t="s">
        <v>1208</v>
      </c>
      <c r="D20" s="4" t="s">
        <v>792</v>
      </c>
      <c r="E20" s="4" t="s">
        <v>31</v>
      </c>
      <c r="F20" s="4" t="s">
        <v>1209</v>
      </c>
      <c r="G20" s="4" t="s">
        <v>1210</v>
      </c>
      <c r="H20" s="4" t="s">
        <v>1211</v>
      </c>
      <c r="I20" s="4" t="s">
        <v>1212</v>
      </c>
      <c r="J20" s="4" t="s">
        <v>1213</v>
      </c>
      <c r="K20" s="4" t="s">
        <v>710</v>
      </c>
      <c r="L20" s="4" t="s">
        <v>2723</v>
      </c>
      <c r="M20" s="4" t="s">
        <v>2705</v>
      </c>
      <c r="N20" s="4" t="s">
        <v>2032</v>
      </c>
      <c r="O20" s="4" t="s">
        <v>2033</v>
      </c>
      <c r="P20" s="4" t="s">
        <v>1105</v>
      </c>
    </row>
    <row r="21" spans="1:16" ht="15">
      <c r="A21" s="4" t="s">
        <v>796</v>
      </c>
      <c r="B21" s="4" t="s">
        <v>798</v>
      </c>
      <c r="C21" s="4" t="s">
        <v>1214</v>
      </c>
      <c r="D21" s="4" t="s">
        <v>797</v>
      </c>
      <c r="E21" s="4" t="s">
        <v>31</v>
      </c>
      <c r="F21" s="4" t="s">
        <v>1215</v>
      </c>
      <c r="G21" s="4" t="s">
        <v>1216</v>
      </c>
      <c r="H21" s="4" t="s">
        <v>1211</v>
      </c>
      <c r="I21" s="4" t="s">
        <v>1217</v>
      </c>
      <c r="J21" s="4" t="s">
        <v>1218</v>
      </c>
      <c r="K21" s="4" t="s">
        <v>710</v>
      </c>
      <c r="L21" s="4" t="s">
        <v>2724</v>
      </c>
      <c r="M21" s="4" t="s">
        <v>2705</v>
      </c>
      <c r="N21" s="4" t="s">
        <v>2032</v>
      </c>
      <c r="O21" s="4" t="s">
        <v>2033</v>
      </c>
      <c r="P21" s="4" t="s">
        <v>1105</v>
      </c>
    </row>
    <row r="22" spans="1:16" ht="15">
      <c r="A22" s="4" t="s">
        <v>800</v>
      </c>
      <c r="B22" s="4" t="s">
        <v>802</v>
      </c>
      <c r="C22" s="4" t="s">
        <v>1219</v>
      </c>
      <c r="D22" s="4" t="s">
        <v>801</v>
      </c>
      <c r="E22" s="4" t="s">
        <v>31</v>
      </c>
      <c r="F22" s="4" t="s">
        <v>1220</v>
      </c>
      <c r="G22" s="4" t="s">
        <v>1221</v>
      </c>
      <c r="H22" s="4" t="s">
        <v>1211</v>
      </c>
      <c r="I22" s="4" t="s">
        <v>1222</v>
      </c>
      <c r="J22" s="4" t="s">
        <v>1223</v>
      </c>
      <c r="K22" s="4" t="s">
        <v>710</v>
      </c>
      <c r="L22" s="4" t="s">
        <v>2725</v>
      </c>
      <c r="M22" s="4" t="s">
        <v>2705</v>
      </c>
      <c r="N22" s="4" t="s">
        <v>2032</v>
      </c>
      <c r="O22" s="4" t="s">
        <v>2033</v>
      </c>
      <c r="P22" s="4" t="s">
        <v>1105</v>
      </c>
    </row>
    <row r="23" spans="1:16" ht="15">
      <c r="A23" s="4" t="s">
        <v>805</v>
      </c>
      <c r="B23" s="4" t="s">
        <v>807</v>
      </c>
      <c r="C23" s="4" t="s">
        <v>1224</v>
      </c>
      <c r="D23" s="4" t="s">
        <v>806</v>
      </c>
      <c r="E23" s="4" t="s">
        <v>31</v>
      </c>
      <c r="F23" s="4" t="s">
        <v>1225</v>
      </c>
      <c r="G23" s="4" t="s">
        <v>1226</v>
      </c>
      <c r="H23" s="4" t="s">
        <v>1211</v>
      </c>
      <c r="I23" s="4" t="s">
        <v>1227</v>
      </c>
      <c r="J23" s="4" t="s">
        <v>1228</v>
      </c>
      <c r="K23" s="4" t="s">
        <v>710</v>
      </c>
      <c r="L23" s="4" t="s">
        <v>2726</v>
      </c>
      <c r="M23" s="4" t="s">
        <v>2705</v>
      </c>
      <c r="N23" s="4" t="s">
        <v>2032</v>
      </c>
      <c r="O23" s="4" t="s">
        <v>2033</v>
      </c>
      <c r="P23" s="4" t="s">
        <v>1105</v>
      </c>
    </row>
    <row r="24" spans="1:16" ht="15">
      <c r="A24" s="4" t="s">
        <v>810</v>
      </c>
      <c r="B24" s="4" t="s">
        <v>812</v>
      </c>
      <c r="C24" s="4" t="s">
        <v>1229</v>
      </c>
      <c r="D24" s="4" t="s">
        <v>811</v>
      </c>
      <c r="E24" s="4" t="s">
        <v>31</v>
      </c>
      <c r="F24" s="4" t="s">
        <v>1230</v>
      </c>
      <c r="G24" s="4" t="s">
        <v>1231</v>
      </c>
      <c r="H24" s="4" t="s">
        <v>31</v>
      </c>
      <c r="I24" s="4" t="s">
        <v>31</v>
      </c>
      <c r="J24" s="4" t="s">
        <v>1232</v>
      </c>
      <c r="K24" s="4" t="s">
        <v>710</v>
      </c>
      <c r="L24" s="4" t="s">
        <v>2727</v>
      </c>
      <c r="M24" s="4" t="s">
        <v>2705</v>
      </c>
      <c r="N24" s="4" t="s">
        <v>2032</v>
      </c>
      <c r="O24" s="4" t="s">
        <v>2034</v>
      </c>
      <c r="P24" s="4" t="s">
        <v>1104</v>
      </c>
    </row>
    <row r="25" spans="1:16" ht="15">
      <c r="A25" s="4" t="s">
        <v>814</v>
      </c>
      <c r="B25" s="4" t="s">
        <v>816</v>
      </c>
      <c r="C25" s="4" t="s">
        <v>1233</v>
      </c>
      <c r="D25" s="4" t="s">
        <v>815</v>
      </c>
      <c r="E25" s="4" t="s">
        <v>31</v>
      </c>
      <c r="F25" s="4" t="s">
        <v>1234</v>
      </c>
      <c r="G25" s="4" t="s">
        <v>1235</v>
      </c>
      <c r="H25" s="4" t="s">
        <v>1211</v>
      </c>
      <c r="I25" s="4" t="s">
        <v>1236</v>
      </c>
      <c r="J25" s="4" t="s">
        <v>1237</v>
      </c>
      <c r="K25" s="4" t="s">
        <v>710</v>
      </c>
      <c r="L25" s="4" t="s">
        <v>2728</v>
      </c>
      <c r="M25" s="4" t="s">
        <v>2705</v>
      </c>
      <c r="N25" s="4" t="s">
        <v>2032</v>
      </c>
      <c r="O25" s="4" t="s">
        <v>2034</v>
      </c>
      <c r="P25" s="4" t="s">
        <v>1104</v>
      </c>
    </row>
    <row r="26" spans="1:16" ht="15">
      <c r="A26" s="4" t="s">
        <v>820</v>
      </c>
      <c r="B26" s="4" t="s">
        <v>822</v>
      </c>
      <c r="C26" s="4" t="s">
        <v>1238</v>
      </c>
      <c r="D26" s="4" t="s">
        <v>821</v>
      </c>
      <c r="E26" s="4" t="s">
        <v>31</v>
      </c>
      <c r="F26" s="4" t="s">
        <v>1239</v>
      </c>
      <c r="G26" s="4" t="s">
        <v>1240</v>
      </c>
      <c r="H26" s="4" t="s">
        <v>31</v>
      </c>
      <c r="I26" s="4" t="s">
        <v>31</v>
      </c>
      <c r="J26" s="4" t="s">
        <v>1241</v>
      </c>
      <c r="K26" s="4" t="s">
        <v>710</v>
      </c>
      <c r="L26" s="4" t="s">
        <v>2729</v>
      </c>
      <c r="M26" s="4" t="s">
        <v>2705</v>
      </c>
      <c r="N26" s="4" t="s">
        <v>2032</v>
      </c>
      <c r="O26" s="4" t="s">
        <v>2033</v>
      </c>
      <c r="P26" s="4" t="s">
        <v>1105</v>
      </c>
    </row>
    <row r="27" spans="1:16" ht="15">
      <c r="A27" s="4" t="s">
        <v>826</v>
      </c>
      <c r="B27" s="4" t="s">
        <v>828</v>
      </c>
      <c r="C27" s="4" t="s">
        <v>1242</v>
      </c>
      <c r="D27" s="4" t="s">
        <v>827</v>
      </c>
      <c r="E27" s="4" t="s">
        <v>31</v>
      </c>
      <c r="F27" s="4" t="s">
        <v>1243</v>
      </c>
      <c r="G27" s="4" t="s">
        <v>1244</v>
      </c>
      <c r="H27" s="4" t="s">
        <v>31</v>
      </c>
      <c r="I27" s="4" t="s">
        <v>31</v>
      </c>
      <c r="J27" s="4" t="s">
        <v>1245</v>
      </c>
      <c r="K27" s="4" t="s">
        <v>710</v>
      </c>
      <c r="L27" s="4" t="s">
        <v>2730</v>
      </c>
      <c r="M27" s="4" t="s">
        <v>2705</v>
      </c>
      <c r="N27" s="4" t="s">
        <v>2032</v>
      </c>
      <c r="O27" s="4" t="s">
        <v>2034</v>
      </c>
      <c r="P27" s="4" t="s">
        <v>1104</v>
      </c>
    </row>
    <row r="28" spans="1:16" ht="15">
      <c r="A28" s="4" t="s">
        <v>831</v>
      </c>
      <c r="B28" s="4" t="s">
        <v>833</v>
      </c>
      <c r="C28" s="4" t="s">
        <v>1246</v>
      </c>
      <c r="D28" s="4" t="s">
        <v>832</v>
      </c>
      <c r="E28" s="4" t="s">
        <v>31</v>
      </c>
      <c r="F28" s="4" t="s">
        <v>1247</v>
      </c>
      <c r="G28" s="4" t="s">
        <v>1248</v>
      </c>
      <c r="H28" s="4" t="s">
        <v>31</v>
      </c>
      <c r="I28" s="4" t="s">
        <v>31</v>
      </c>
      <c r="J28" s="4" t="s">
        <v>1249</v>
      </c>
      <c r="K28" s="4" t="s">
        <v>710</v>
      </c>
      <c r="L28" s="4" t="s">
        <v>2731</v>
      </c>
      <c r="M28" s="4" t="s">
        <v>2705</v>
      </c>
      <c r="N28" s="4" t="s">
        <v>2032</v>
      </c>
      <c r="O28" s="4" t="s">
        <v>2033</v>
      </c>
      <c r="P28" s="4" t="s">
        <v>1105</v>
      </c>
    </row>
    <row r="29" spans="1:16" ht="15">
      <c r="A29" s="4" t="s">
        <v>835</v>
      </c>
      <c r="B29" s="4" t="s">
        <v>837</v>
      </c>
      <c r="C29" s="4" t="s">
        <v>1250</v>
      </c>
      <c r="D29" s="4" t="s">
        <v>836</v>
      </c>
      <c r="E29" s="4" t="s">
        <v>31</v>
      </c>
      <c r="F29" s="4" t="s">
        <v>1251</v>
      </c>
      <c r="G29" s="4" t="s">
        <v>1252</v>
      </c>
      <c r="H29" s="4" t="s">
        <v>1253</v>
      </c>
      <c r="I29" s="4" t="s">
        <v>1254</v>
      </c>
      <c r="J29" s="4" t="s">
        <v>1255</v>
      </c>
      <c r="K29" s="4" t="s">
        <v>710</v>
      </c>
      <c r="L29" s="4" t="s">
        <v>2732</v>
      </c>
      <c r="M29" s="4" t="s">
        <v>2705</v>
      </c>
      <c r="N29" s="4" t="s">
        <v>2032</v>
      </c>
      <c r="O29" s="4" t="s">
        <v>2033</v>
      </c>
      <c r="P29" s="4" t="s">
        <v>1105</v>
      </c>
    </row>
    <row r="30" spans="1:16" ht="15">
      <c r="A30" s="4" t="s">
        <v>40</v>
      </c>
      <c r="B30" s="4" t="s">
        <v>42</v>
      </c>
      <c r="C30" s="4" t="s">
        <v>1256</v>
      </c>
      <c r="D30" s="4" t="s">
        <v>41</v>
      </c>
      <c r="E30" s="4" t="s">
        <v>31</v>
      </c>
      <c r="F30" s="4" t="s">
        <v>1257</v>
      </c>
      <c r="G30" s="4" t="s">
        <v>1258</v>
      </c>
      <c r="H30" s="4" t="s">
        <v>1259</v>
      </c>
      <c r="I30" s="4" t="s">
        <v>1260</v>
      </c>
      <c r="J30" s="4" t="s">
        <v>1261</v>
      </c>
      <c r="K30" s="4" t="s">
        <v>710</v>
      </c>
      <c r="L30" s="4" t="s">
        <v>2733</v>
      </c>
      <c r="M30" s="4" t="s">
        <v>2705</v>
      </c>
      <c r="N30" s="4" t="s">
        <v>2032</v>
      </c>
      <c r="O30" s="4" t="s">
        <v>2034</v>
      </c>
      <c r="P30" s="4" t="s">
        <v>1104</v>
      </c>
    </row>
    <row r="31" spans="1:16" ht="15">
      <c r="A31" s="4" t="s">
        <v>840</v>
      </c>
      <c r="B31" s="4" t="s">
        <v>842</v>
      </c>
      <c r="C31" s="4" t="s">
        <v>1262</v>
      </c>
      <c r="D31" s="4" t="s">
        <v>841</v>
      </c>
      <c r="E31" s="4" t="s">
        <v>31</v>
      </c>
      <c r="F31" s="4" t="s">
        <v>1263</v>
      </c>
      <c r="G31" s="4" t="s">
        <v>1264</v>
      </c>
      <c r="H31" s="4" t="s">
        <v>31</v>
      </c>
      <c r="I31" s="4" t="s">
        <v>31</v>
      </c>
      <c r="J31" s="4" t="s">
        <v>1265</v>
      </c>
      <c r="K31" s="4" t="s">
        <v>710</v>
      </c>
      <c r="L31" s="4" t="s">
        <v>2734</v>
      </c>
      <c r="M31" s="4" t="s">
        <v>2705</v>
      </c>
      <c r="N31" s="4" t="s">
        <v>2032</v>
      </c>
      <c r="O31" s="4" t="s">
        <v>2034</v>
      </c>
      <c r="P31" s="4" t="s">
        <v>1104</v>
      </c>
    </row>
    <row r="32" spans="1:16" ht="15">
      <c r="A32" s="4" t="s">
        <v>846</v>
      </c>
      <c r="B32" s="4" t="s">
        <v>848</v>
      </c>
      <c r="C32" s="4" t="s">
        <v>1266</v>
      </c>
      <c r="D32" s="4" t="s">
        <v>847</v>
      </c>
      <c r="E32" s="4" t="s">
        <v>31</v>
      </c>
      <c r="F32" s="4" t="s">
        <v>1267</v>
      </c>
      <c r="G32" s="4" t="s">
        <v>1268</v>
      </c>
      <c r="H32" s="4" t="s">
        <v>1269</v>
      </c>
      <c r="I32" s="4" t="s">
        <v>1270</v>
      </c>
      <c r="J32" s="4" t="s">
        <v>1271</v>
      </c>
      <c r="K32" s="4" t="s">
        <v>710</v>
      </c>
      <c r="L32" s="4" t="s">
        <v>2735</v>
      </c>
      <c r="M32" s="4" t="s">
        <v>2705</v>
      </c>
      <c r="N32" s="4" t="s">
        <v>2032</v>
      </c>
      <c r="O32" s="4" t="s">
        <v>2033</v>
      </c>
      <c r="P32" s="4" t="s">
        <v>1105</v>
      </c>
    </row>
    <row r="33" spans="1:16" ht="15">
      <c r="A33" s="4" t="s">
        <v>851</v>
      </c>
      <c r="B33" s="4" t="s">
        <v>853</v>
      </c>
      <c r="C33" s="4" t="s">
        <v>1272</v>
      </c>
      <c r="D33" s="4" t="s">
        <v>852</v>
      </c>
      <c r="E33" s="4" t="s">
        <v>31</v>
      </c>
      <c r="F33" s="4" t="s">
        <v>1273</v>
      </c>
      <c r="G33" s="4" t="s">
        <v>1274</v>
      </c>
      <c r="H33" s="4" t="s">
        <v>1259</v>
      </c>
      <c r="I33" s="4" t="s">
        <v>1275</v>
      </c>
      <c r="J33" s="4" t="s">
        <v>1276</v>
      </c>
      <c r="K33" s="4" t="s">
        <v>710</v>
      </c>
      <c r="L33" s="4" t="s">
        <v>2736</v>
      </c>
      <c r="M33" s="4" t="s">
        <v>2705</v>
      </c>
      <c r="N33" s="4" t="s">
        <v>2032</v>
      </c>
      <c r="O33" s="4" t="s">
        <v>2034</v>
      </c>
      <c r="P33" s="4" t="s">
        <v>1104</v>
      </c>
    </row>
    <row r="34" spans="1:16" ht="15">
      <c r="A34" s="4" t="s">
        <v>856</v>
      </c>
      <c r="B34" s="4" t="s">
        <v>858</v>
      </c>
      <c r="C34" s="4" t="s">
        <v>1277</v>
      </c>
      <c r="D34" s="4" t="s">
        <v>857</v>
      </c>
      <c r="E34" s="4" t="s">
        <v>31</v>
      </c>
      <c r="F34" s="4" t="s">
        <v>1278</v>
      </c>
      <c r="G34" s="4" t="s">
        <v>1279</v>
      </c>
      <c r="H34" s="4" t="s">
        <v>31</v>
      </c>
      <c r="I34" s="4" t="s">
        <v>31</v>
      </c>
      <c r="J34" s="4" t="s">
        <v>1280</v>
      </c>
      <c r="K34" s="4" t="s">
        <v>710</v>
      </c>
      <c r="L34" s="4" t="s">
        <v>2737</v>
      </c>
      <c r="M34" s="4" t="s">
        <v>2705</v>
      </c>
      <c r="N34" s="4" t="s">
        <v>2032</v>
      </c>
      <c r="O34" s="4" t="s">
        <v>2035</v>
      </c>
      <c r="P34" s="4" t="s">
        <v>1106</v>
      </c>
    </row>
    <row r="35" spans="1:16" ht="15">
      <c r="A35" s="4" t="s">
        <v>862</v>
      </c>
      <c r="B35" s="4" t="s">
        <v>864</v>
      </c>
      <c r="C35" s="4" t="s">
        <v>1281</v>
      </c>
      <c r="D35" s="4" t="s">
        <v>863</v>
      </c>
      <c r="E35" s="4" t="s">
        <v>31</v>
      </c>
      <c r="F35" s="4" t="s">
        <v>1282</v>
      </c>
      <c r="G35" s="4" t="s">
        <v>1283</v>
      </c>
      <c r="H35" s="4" t="s">
        <v>31</v>
      </c>
      <c r="I35" s="4" t="s">
        <v>31</v>
      </c>
      <c r="J35" s="4" t="s">
        <v>1284</v>
      </c>
      <c r="K35" s="4" t="s">
        <v>710</v>
      </c>
      <c r="L35" s="4" t="s">
        <v>2738</v>
      </c>
      <c r="M35" s="4" t="s">
        <v>2705</v>
      </c>
      <c r="N35" s="4" t="s">
        <v>2036</v>
      </c>
      <c r="O35" s="4" t="s">
        <v>2037</v>
      </c>
      <c r="P35" s="4" t="s">
        <v>1107</v>
      </c>
    </row>
    <row r="36" spans="1:16" ht="15">
      <c r="A36" s="4" t="s">
        <v>867</v>
      </c>
      <c r="B36" s="4" t="s">
        <v>869</v>
      </c>
      <c r="C36" s="4" t="s">
        <v>1285</v>
      </c>
      <c r="D36" s="4" t="s">
        <v>868</v>
      </c>
      <c r="E36" s="4" t="s">
        <v>31</v>
      </c>
      <c r="F36" s="4" t="s">
        <v>1273</v>
      </c>
      <c r="G36" s="4" t="s">
        <v>1286</v>
      </c>
      <c r="H36" s="4" t="s">
        <v>31</v>
      </c>
      <c r="I36" s="4" t="s">
        <v>31</v>
      </c>
      <c r="J36" s="4" t="s">
        <v>1287</v>
      </c>
      <c r="K36" s="4" t="s">
        <v>710</v>
      </c>
      <c r="L36" s="4" t="s">
        <v>2739</v>
      </c>
      <c r="M36" s="4" t="s">
        <v>2705</v>
      </c>
      <c r="N36" s="4" t="s">
        <v>2032</v>
      </c>
      <c r="O36" s="4" t="s">
        <v>2035</v>
      </c>
      <c r="P36" s="4" t="s">
        <v>1106</v>
      </c>
    </row>
    <row r="37" spans="1:16" ht="15">
      <c r="A37" s="4" t="s">
        <v>871</v>
      </c>
      <c r="B37" s="4" t="s">
        <v>872</v>
      </c>
      <c r="C37" s="4" t="s">
        <v>1288</v>
      </c>
      <c r="D37" s="4" t="s">
        <v>205</v>
      </c>
      <c r="E37" s="4" t="s">
        <v>31</v>
      </c>
      <c r="F37" s="4" t="s">
        <v>1289</v>
      </c>
      <c r="G37" s="4" t="s">
        <v>1290</v>
      </c>
      <c r="H37" s="4" t="s">
        <v>31</v>
      </c>
      <c r="I37" s="4" t="s">
        <v>31</v>
      </c>
      <c r="J37" s="4" t="s">
        <v>1291</v>
      </c>
      <c r="K37" s="4" t="s">
        <v>710</v>
      </c>
      <c r="L37" s="4" t="s">
        <v>2740</v>
      </c>
      <c r="M37" s="4" t="s">
        <v>2705</v>
      </c>
      <c r="N37" s="4" t="s">
        <v>2032</v>
      </c>
      <c r="O37" s="4" t="s">
        <v>2035</v>
      </c>
      <c r="P37" s="4" t="s">
        <v>1106</v>
      </c>
    </row>
    <row r="38" spans="1:16" ht="15">
      <c r="A38" s="4" t="s">
        <v>875</v>
      </c>
      <c r="B38" s="4" t="s">
        <v>876</v>
      </c>
      <c r="C38" s="4" t="s">
        <v>1292</v>
      </c>
      <c r="D38" s="4" t="s">
        <v>205</v>
      </c>
      <c r="E38" s="4" t="s">
        <v>31</v>
      </c>
      <c r="F38" s="4" t="s">
        <v>1289</v>
      </c>
      <c r="G38" s="4" t="s">
        <v>1293</v>
      </c>
      <c r="H38" s="4" t="s">
        <v>1294</v>
      </c>
      <c r="I38" s="4" t="s">
        <v>31</v>
      </c>
      <c r="J38" s="4" t="s">
        <v>1295</v>
      </c>
      <c r="K38" s="4" t="s">
        <v>710</v>
      </c>
      <c r="L38" s="4" t="s">
        <v>2741</v>
      </c>
      <c r="M38" s="4" t="s">
        <v>2705</v>
      </c>
      <c r="N38" s="4" t="s">
        <v>2032</v>
      </c>
      <c r="O38" s="4" t="s">
        <v>2035</v>
      </c>
      <c r="P38" s="4" t="s">
        <v>1106</v>
      </c>
    </row>
    <row r="39" spans="1:16" ht="15">
      <c r="A39" s="4" t="s">
        <v>878</v>
      </c>
      <c r="B39" s="4" t="s">
        <v>880</v>
      </c>
      <c r="C39" s="4" t="s">
        <v>1296</v>
      </c>
      <c r="D39" s="4" t="s">
        <v>879</v>
      </c>
      <c r="E39" s="4" t="s">
        <v>31</v>
      </c>
      <c r="F39" s="4" t="s">
        <v>1193</v>
      </c>
      <c r="G39" s="4" t="s">
        <v>1297</v>
      </c>
      <c r="H39" s="4" t="s">
        <v>31</v>
      </c>
      <c r="I39" s="4" t="s">
        <v>31</v>
      </c>
      <c r="J39" s="4" t="s">
        <v>1298</v>
      </c>
      <c r="K39" s="4" t="s">
        <v>710</v>
      </c>
      <c r="L39" s="4" t="s">
        <v>2742</v>
      </c>
      <c r="M39" s="4" t="s">
        <v>2705</v>
      </c>
      <c r="N39" s="4" t="s">
        <v>2032</v>
      </c>
      <c r="O39" s="4" t="s">
        <v>2035</v>
      </c>
      <c r="P39" s="4" t="s">
        <v>1106</v>
      </c>
    </row>
    <row r="40" spans="1:16" ht="15">
      <c r="A40" s="4" t="s">
        <v>882</v>
      </c>
      <c r="B40" s="4" t="s">
        <v>884</v>
      </c>
      <c r="C40" s="4" t="s">
        <v>1299</v>
      </c>
      <c r="D40" s="4" t="s">
        <v>883</v>
      </c>
      <c r="E40" s="4" t="s">
        <v>31</v>
      </c>
      <c r="F40" s="4" t="s">
        <v>1300</v>
      </c>
      <c r="G40" s="4" t="s">
        <v>1301</v>
      </c>
      <c r="H40" s="4" t="s">
        <v>1302</v>
      </c>
      <c r="I40" s="4" t="s">
        <v>1303</v>
      </c>
      <c r="J40" s="4" t="s">
        <v>1304</v>
      </c>
      <c r="K40" s="4" t="s">
        <v>710</v>
      </c>
      <c r="L40" s="4" t="s">
        <v>2743</v>
      </c>
      <c r="M40" s="4" t="s">
        <v>2705</v>
      </c>
      <c r="N40" s="4" t="s">
        <v>2036</v>
      </c>
      <c r="O40" s="4" t="s">
        <v>2037</v>
      </c>
      <c r="P40" s="4" t="s">
        <v>1107</v>
      </c>
    </row>
    <row r="41" spans="1:16" ht="15">
      <c r="A41" s="4" t="s">
        <v>45</v>
      </c>
      <c r="B41" s="4" t="s">
        <v>47</v>
      </c>
      <c r="C41" s="4" t="s">
        <v>1305</v>
      </c>
      <c r="D41" s="4" t="s">
        <v>46</v>
      </c>
      <c r="E41" s="4" t="s">
        <v>31</v>
      </c>
      <c r="F41" s="4" t="s">
        <v>1306</v>
      </c>
      <c r="G41" s="4" t="s">
        <v>1307</v>
      </c>
      <c r="H41" s="4" t="s">
        <v>1308</v>
      </c>
      <c r="I41" s="4" t="s">
        <v>1309</v>
      </c>
      <c r="J41" s="4" t="s">
        <v>1310</v>
      </c>
      <c r="K41" s="4" t="s">
        <v>706</v>
      </c>
      <c r="L41" s="4" t="s">
        <v>2744</v>
      </c>
      <c r="M41" s="4" t="s">
        <v>2705</v>
      </c>
      <c r="N41" s="4" t="s">
        <v>2036</v>
      </c>
      <c r="O41" s="4" t="s">
        <v>2037</v>
      </c>
      <c r="P41" s="4" t="s">
        <v>1107</v>
      </c>
    </row>
    <row r="42" spans="1:16" ht="15">
      <c r="A42" s="4" t="s">
        <v>50</v>
      </c>
      <c r="B42" s="4" t="s">
        <v>52</v>
      </c>
      <c r="C42" s="4" t="s">
        <v>1311</v>
      </c>
      <c r="D42" s="4" t="s">
        <v>51</v>
      </c>
      <c r="E42" s="4" t="s">
        <v>31</v>
      </c>
      <c r="F42" s="4" t="s">
        <v>1312</v>
      </c>
      <c r="G42" s="4" t="s">
        <v>1313</v>
      </c>
      <c r="H42" s="4" t="s">
        <v>31</v>
      </c>
      <c r="I42" s="4" t="s">
        <v>31</v>
      </c>
      <c r="J42" s="4" t="s">
        <v>1314</v>
      </c>
      <c r="K42" s="4" t="s">
        <v>706</v>
      </c>
      <c r="L42" s="4" t="s">
        <v>2745</v>
      </c>
      <c r="M42" s="4" t="s">
        <v>2705</v>
      </c>
      <c r="N42" s="4" t="s">
        <v>2032</v>
      </c>
      <c r="O42" s="4" t="s">
        <v>2035</v>
      </c>
      <c r="P42" s="4" t="s">
        <v>1106</v>
      </c>
    </row>
    <row r="43" spans="1:16" ht="15">
      <c r="A43" s="4" t="s">
        <v>56</v>
      </c>
      <c r="B43" s="4" t="s">
        <v>58</v>
      </c>
      <c r="C43" s="4" t="s">
        <v>1315</v>
      </c>
      <c r="D43" s="4" t="s">
        <v>57</v>
      </c>
      <c r="E43" s="4" t="s">
        <v>31</v>
      </c>
      <c r="F43" s="4" t="s">
        <v>1316</v>
      </c>
      <c r="G43" s="4" t="s">
        <v>1317</v>
      </c>
      <c r="H43" s="4" t="s">
        <v>31</v>
      </c>
      <c r="I43" s="4" t="s">
        <v>31</v>
      </c>
      <c r="J43" s="4" t="s">
        <v>1318</v>
      </c>
      <c r="K43" s="4" t="s">
        <v>710</v>
      </c>
      <c r="L43" s="4" t="s">
        <v>2746</v>
      </c>
      <c r="M43" s="4" t="s">
        <v>2705</v>
      </c>
      <c r="N43" s="4" t="s">
        <v>2036</v>
      </c>
      <c r="O43" s="4" t="s">
        <v>2037</v>
      </c>
      <c r="P43" s="4" t="s">
        <v>1107</v>
      </c>
    </row>
    <row r="44" spans="1:16" ht="15">
      <c r="A44" s="4" t="s">
        <v>887</v>
      </c>
      <c r="B44" s="4" t="s">
        <v>888</v>
      </c>
      <c r="C44" s="4" t="s">
        <v>1319</v>
      </c>
      <c r="D44" s="4" t="s">
        <v>584</v>
      </c>
      <c r="E44" s="4" t="s">
        <v>31</v>
      </c>
      <c r="F44" s="4" t="s">
        <v>1320</v>
      </c>
      <c r="G44" s="4" t="s">
        <v>1321</v>
      </c>
      <c r="H44" s="4" t="s">
        <v>31</v>
      </c>
      <c r="I44" s="4" t="s">
        <v>31</v>
      </c>
      <c r="J44" s="4" t="s">
        <v>1322</v>
      </c>
      <c r="K44" s="4" t="s">
        <v>710</v>
      </c>
      <c r="L44" s="4" t="s">
        <v>2747</v>
      </c>
      <c r="M44" s="4" t="s">
        <v>2705</v>
      </c>
      <c r="N44" s="4" t="s">
        <v>2036</v>
      </c>
      <c r="O44" s="4" t="s">
        <v>2037</v>
      </c>
      <c r="P44" s="4" t="s">
        <v>1107</v>
      </c>
    </row>
    <row r="45" spans="1:16" ht="15">
      <c r="A45" s="4" t="s">
        <v>890</v>
      </c>
      <c r="B45" s="4" t="s">
        <v>892</v>
      </c>
      <c r="C45" s="4" t="s">
        <v>1323</v>
      </c>
      <c r="D45" s="4" t="s">
        <v>891</v>
      </c>
      <c r="E45" s="4" t="s">
        <v>31</v>
      </c>
      <c r="F45" s="4" t="s">
        <v>1324</v>
      </c>
      <c r="G45" s="4" t="s">
        <v>1325</v>
      </c>
      <c r="H45" s="4" t="s">
        <v>1302</v>
      </c>
      <c r="I45" s="4" t="s">
        <v>1303</v>
      </c>
      <c r="J45" s="4" t="s">
        <v>1326</v>
      </c>
      <c r="K45" s="4" t="s">
        <v>710</v>
      </c>
      <c r="L45" s="4" t="s">
        <v>2748</v>
      </c>
      <c r="M45" s="4" t="s">
        <v>2705</v>
      </c>
      <c r="N45" s="4" t="s">
        <v>2036</v>
      </c>
      <c r="O45" s="4" t="s">
        <v>2037</v>
      </c>
      <c r="P45" s="4" t="s">
        <v>1107</v>
      </c>
    </row>
    <row r="46" spans="1:16" ht="15">
      <c r="A46" s="4" t="s">
        <v>62</v>
      </c>
      <c r="B46" s="4" t="s">
        <v>64</v>
      </c>
      <c r="C46" s="4" t="s">
        <v>1327</v>
      </c>
      <c r="D46" s="4" t="s">
        <v>63</v>
      </c>
      <c r="E46" s="4" t="s">
        <v>31</v>
      </c>
      <c r="F46" s="4" t="s">
        <v>1328</v>
      </c>
      <c r="G46" s="4" t="s">
        <v>1329</v>
      </c>
      <c r="H46" s="4" t="s">
        <v>1330</v>
      </c>
      <c r="I46" s="4" t="s">
        <v>1331</v>
      </c>
      <c r="J46" s="4" t="s">
        <v>1332</v>
      </c>
      <c r="K46" s="4" t="s">
        <v>706</v>
      </c>
      <c r="L46" s="4" t="s">
        <v>2749</v>
      </c>
      <c r="M46" s="4" t="s">
        <v>2705</v>
      </c>
      <c r="N46" s="4" t="s">
        <v>2036</v>
      </c>
      <c r="O46" s="4" t="s">
        <v>2037</v>
      </c>
      <c r="P46" s="4" t="s">
        <v>1107</v>
      </c>
    </row>
    <row r="47" spans="1:16" ht="15">
      <c r="A47" s="4" t="s">
        <v>68</v>
      </c>
      <c r="B47" s="4" t="s">
        <v>70</v>
      </c>
      <c r="C47" s="4" t="s">
        <v>1333</v>
      </c>
      <c r="D47" s="4" t="s">
        <v>69</v>
      </c>
      <c r="E47" s="4" t="s">
        <v>31</v>
      </c>
      <c r="F47" s="4" t="s">
        <v>1334</v>
      </c>
      <c r="G47" s="4" t="s">
        <v>1335</v>
      </c>
      <c r="H47" s="4" t="s">
        <v>31</v>
      </c>
      <c r="I47" s="4" t="s">
        <v>31</v>
      </c>
      <c r="J47" s="4" t="s">
        <v>1336</v>
      </c>
      <c r="K47" s="4" t="s">
        <v>706</v>
      </c>
      <c r="L47" s="4" t="s">
        <v>2750</v>
      </c>
      <c r="M47" s="4" t="s">
        <v>2705</v>
      </c>
      <c r="N47" s="4" t="s">
        <v>2036</v>
      </c>
      <c r="O47" s="4" t="s">
        <v>2037</v>
      </c>
      <c r="P47" s="4" t="s">
        <v>1107</v>
      </c>
    </row>
    <row r="48" spans="1:16" ht="15">
      <c r="A48" s="4" t="s">
        <v>895</v>
      </c>
      <c r="B48" s="4" t="s">
        <v>897</v>
      </c>
      <c r="C48" s="4" t="s">
        <v>1337</v>
      </c>
      <c r="D48" s="4" t="s">
        <v>896</v>
      </c>
      <c r="E48" s="4" t="s">
        <v>31</v>
      </c>
      <c r="F48" s="4" t="s">
        <v>1338</v>
      </c>
      <c r="G48" s="4" t="s">
        <v>1339</v>
      </c>
      <c r="H48" s="4" t="s">
        <v>1122</v>
      </c>
      <c r="I48" s="4" t="s">
        <v>1123</v>
      </c>
      <c r="J48" s="4" t="s">
        <v>1340</v>
      </c>
      <c r="K48" s="4" t="s">
        <v>710</v>
      </c>
      <c r="L48" s="4" t="s">
        <v>2751</v>
      </c>
      <c r="M48" s="4" t="s">
        <v>2705</v>
      </c>
      <c r="N48" s="4" t="s">
        <v>2032</v>
      </c>
      <c r="O48" s="4" t="s">
        <v>2038</v>
      </c>
      <c r="P48" s="4" t="s">
        <v>1104</v>
      </c>
    </row>
    <row r="49" spans="1:16" ht="15">
      <c r="A49" s="4" t="s">
        <v>900</v>
      </c>
      <c r="B49" s="4" t="s">
        <v>902</v>
      </c>
      <c r="C49" s="4" t="s">
        <v>1341</v>
      </c>
      <c r="D49" s="4" t="s">
        <v>901</v>
      </c>
      <c r="E49" s="4" t="s">
        <v>31</v>
      </c>
      <c r="F49" s="4" t="s">
        <v>1342</v>
      </c>
      <c r="G49" s="4" t="s">
        <v>1343</v>
      </c>
      <c r="H49" s="4" t="s">
        <v>1122</v>
      </c>
      <c r="I49" s="4" t="s">
        <v>1123</v>
      </c>
      <c r="J49" s="4" t="s">
        <v>1344</v>
      </c>
      <c r="K49" s="4" t="s">
        <v>710</v>
      </c>
      <c r="L49" s="4" t="s">
        <v>2752</v>
      </c>
      <c r="M49" s="4" t="s">
        <v>2705</v>
      </c>
      <c r="N49" s="4" t="s">
        <v>2032</v>
      </c>
      <c r="O49" s="4" t="s">
        <v>2038</v>
      </c>
      <c r="P49" s="4" t="s">
        <v>1104</v>
      </c>
    </row>
    <row r="50" spans="1:16" ht="15">
      <c r="A50" s="4" t="s">
        <v>905</v>
      </c>
      <c r="B50" s="4" t="s">
        <v>907</v>
      </c>
      <c r="C50" s="4" t="s">
        <v>1345</v>
      </c>
      <c r="D50" s="4" t="s">
        <v>906</v>
      </c>
      <c r="E50" s="4" t="s">
        <v>31</v>
      </c>
      <c r="F50" s="4" t="s">
        <v>1346</v>
      </c>
      <c r="G50" s="4" t="s">
        <v>1347</v>
      </c>
      <c r="H50" s="4" t="s">
        <v>1348</v>
      </c>
      <c r="I50" s="4" t="s">
        <v>1349</v>
      </c>
      <c r="J50" s="4" t="s">
        <v>1350</v>
      </c>
      <c r="K50" s="4" t="s">
        <v>710</v>
      </c>
      <c r="L50" s="4" t="s">
        <v>2753</v>
      </c>
      <c r="M50" s="4" t="s">
        <v>2705</v>
      </c>
      <c r="N50" s="4" t="s">
        <v>2032</v>
      </c>
      <c r="O50" s="4" t="s">
        <v>2038</v>
      </c>
      <c r="P50" s="4" t="s">
        <v>1104</v>
      </c>
    </row>
    <row r="51" spans="1:16" ht="15">
      <c r="A51" s="4" t="s">
        <v>909</v>
      </c>
      <c r="B51" s="4" t="s">
        <v>911</v>
      </c>
      <c r="C51" s="4" t="s">
        <v>1351</v>
      </c>
      <c r="D51" s="4" t="s">
        <v>910</v>
      </c>
      <c r="E51" s="4" t="s">
        <v>31</v>
      </c>
      <c r="F51" s="4" t="s">
        <v>1352</v>
      </c>
      <c r="G51" s="4" t="s">
        <v>1353</v>
      </c>
      <c r="H51" s="4" t="s">
        <v>31</v>
      </c>
      <c r="I51" s="4" t="s">
        <v>31</v>
      </c>
      <c r="J51" s="4" t="s">
        <v>1354</v>
      </c>
      <c r="K51" s="4" t="s">
        <v>710</v>
      </c>
      <c r="L51" s="4" t="s">
        <v>2754</v>
      </c>
      <c r="M51" s="4" t="s">
        <v>2705</v>
      </c>
      <c r="N51" s="4" t="s">
        <v>2032</v>
      </c>
      <c r="O51" s="4" t="s">
        <v>2038</v>
      </c>
      <c r="P51" s="4" t="s">
        <v>1104</v>
      </c>
    </row>
    <row r="52" spans="1:16" ht="15">
      <c r="A52" s="4" t="s">
        <v>915</v>
      </c>
      <c r="B52" s="4" t="s">
        <v>916</v>
      </c>
      <c r="C52" s="4" t="s">
        <v>1355</v>
      </c>
      <c r="D52" s="4" t="s">
        <v>90</v>
      </c>
      <c r="E52" s="4" t="s">
        <v>31</v>
      </c>
      <c r="F52" s="4" t="s">
        <v>1193</v>
      </c>
      <c r="G52" s="4" t="s">
        <v>1356</v>
      </c>
      <c r="H52" s="4" t="s">
        <v>31</v>
      </c>
      <c r="I52" s="4" t="s">
        <v>31</v>
      </c>
      <c r="J52" s="4" t="s">
        <v>1357</v>
      </c>
      <c r="K52" s="4" t="s">
        <v>710</v>
      </c>
      <c r="L52" s="4" t="s">
        <v>2755</v>
      </c>
      <c r="M52" s="4" t="s">
        <v>2705</v>
      </c>
      <c r="N52" s="4" t="s">
        <v>2032</v>
      </c>
      <c r="O52" s="4" t="s">
        <v>2038</v>
      </c>
      <c r="P52" s="4" t="s">
        <v>1104</v>
      </c>
    </row>
    <row r="53" spans="1:16" ht="15">
      <c r="A53" s="4" t="s">
        <v>918</v>
      </c>
      <c r="B53" s="4" t="s">
        <v>920</v>
      </c>
      <c r="C53" s="4" t="s">
        <v>1358</v>
      </c>
      <c r="D53" s="4" t="s">
        <v>919</v>
      </c>
      <c r="E53" s="4" t="s">
        <v>31</v>
      </c>
      <c r="F53" s="4" t="s">
        <v>1359</v>
      </c>
      <c r="G53" s="4" t="s">
        <v>1360</v>
      </c>
      <c r="H53" s="4" t="s">
        <v>31</v>
      </c>
      <c r="I53" s="4" t="s">
        <v>31</v>
      </c>
      <c r="J53" s="4" t="s">
        <v>1361</v>
      </c>
      <c r="K53" s="4" t="s">
        <v>710</v>
      </c>
      <c r="L53" s="4" t="s">
        <v>2756</v>
      </c>
      <c r="M53" s="4" t="s">
        <v>2705</v>
      </c>
      <c r="N53" s="4" t="s">
        <v>2032</v>
      </c>
      <c r="O53" s="4" t="s">
        <v>2038</v>
      </c>
      <c r="P53" s="4" t="s">
        <v>1104</v>
      </c>
    </row>
    <row r="54" spans="1:16" ht="15">
      <c r="A54" s="4" t="s">
        <v>74</v>
      </c>
      <c r="B54" s="4" t="s">
        <v>75</v>
      </c>
      <c r="C54" s="4" t="s">
        <v>1362</v>
      </c>
      <c r="D54" s="4" t="s">
        <v>51</v>
      </c>
      <c r="E54" s="4" t="s">
        <v>31</v>
      </c>
      <c r="F54" s="4" t="s">
        <v>1312</v>
      </c>
      <c r="G54" s="4" t="s">
        <v>1363</v>
      </c>
      <c r="H54" s="4" t="s">
        <v>31</v>
      </c>
      <c r="I54" s="4" t="s">
        <v>31</v>
      </c>
      <c r="J54" s="4" t="s">
        <v>1314</v>
      </c>
      <c r="K54" s="4" t="s">
        <v>706</v>
      </c>
      <c r="L54" s="4" t="s">
        <v>2757</v>
      </c>
      <c r="M54" s="4" t="s">
        <v>2705</v>
      </c>
      <c r="N54" s="4" t="s">
        <v>2032</v>
      </c>
      <c r="O54" s="4" t="s">
        <v>2038</v>
      </c>
      <c r="P54" s="4" t="s">
        <v>1104</v>
      </c>
    </row>
    <row r="55" spans="1:16" ht="15">
      <c r="A55" s="4" t="s">
        <v>923</v>
      </c>
      <c r="B55" s="4" t="s">
        <v>925</v>
      </c>
      <c r="C55" s="4" t="s">
        <v>1364</v>
      </c>
      <c r="D55" s="4" t="s">
        <v>924</v>
      </c>
      <c r="E55" s="4" t="s">
        <v>31</v>
      </c>
      <c r="F55" s="4" t="s">
        <v>1365</v>
      </c>
      <c r="G55" s="4" t="s">
        <v>1366</v>
      </c>
      <c r="H55" s="4" t="s">
        <v>1367</v>
      </c>
      <c r="I55" s="4" t="s">
        <v>1368</v>
      </c>
      <c r="J55" s="4" t="s">
        <v>1369</v>
      </c>
      <c r="K55" s="4" t="s">
        <v>710</v>
      </c>
      <c r="L55" s="4" t="s">
        <v>2758</v>
      </c>
      <c r="M55" s="4" t="s">
        <v>2705</v>
      </c>
      <c r="N55" s="4" t="s">
        <v>2032</v>
      </c>
      <c r="O55" s="4" t="s">
        <v>2038</v>
      </c>
      <c r="P55" s="4" t="s">
        <v>1104</v>
      </c>
    </row>
    <row r="56" spans="1:16" ht="15">
      <c r="A56" s="4" t="s">
        <v>929</v>
      </c>
      <c r="B56" s="4" t="s">
        <v>931</v>
      </c>
      <c r="C56" s="4" t="s">
        <v>1370</v>
      </c>
      <c r="D56" s="4" t="s">
        <v>930</v>
      </c>
      <c r="E56" s="4" t="s">
        <v>31</v>
      </c>
      <c r="F56" s="4" t="s">
        <v>1371</v>
      </c>
      <c r="G56" s="4" t="s">
        <v>1372</v>
      </c>
      <c r="H56" s="4" t="s">
        <v>1122</v>
      </c>
      <c r="I56" s="4" t="s">
        <v>1123</v>
      </c>
      <c r="J56" s="4" t="s">
        <v>1373</v>
      </c>
      <c r="K56" s="4" t="s">
        <v>710</v>
      </c>
      <c r="L56" s="4" t="s">
        <v>2759</v>
      </c>
      <c r="M56" s="4" t="s">
        <v>2705</v>
      </c>
      <c r="N56" s="4" t="s">
        <v>2032</v>
      </c>
      <c r="O56" s="4" t="s">
        <v>2038</v>
      </c>
      <c r="P56" s="4" t="s">
        <v>1104</v>
      </c>
    </row>
    <row r="57" spans="1:16" ht="15">
      <c r="A57" s="4" t="s">
        <v>935</v>
      </c>
      <c r="B57" s="4" t="s">
        <v>936</v>
      </c>
      <c r="C57" s="4" t="s">
        <v>1374</v>
      </c>
      <c r="D57" s="4" t="s">
        <v>84</v>
      </c>
      <c r="E57" s="4" t="s">
        <v>31</v>
      </c>
      <c r="F57" s="4" t="s">
        <v>1375</v>
      </c>
      <c r="G57" s="4" t="s">
        <v>1376</v>
      </c>
      <c r="H57" s="4" t="s">
        <v>31</v>
      </c>
      <c r="I57" s="4" t="s">
        <v>31</v>
      </c>
      <c r="J57" s="4" t="s">
        <v>1377</v>
      </c>
      <c r="K57" s="4" t="s">
        <v>710</v>
      </c>
      <c r="L57" s="4" t="s">
        <v>2760</v>
      </c>
      <c r="M57" s="4" t="s">
        <v>2705</v>
      </c>
      <c r="N57" s="4" t="s">
        <v>2032</v>
      </c>
      <c r="O57" s="4" t="s">
        <v>2038</v>
      </c>
      <c r="P57" s="4" t="s">
        <v>1104</v>
      </c>
    </row>
    <row r="58" spans="1:16" ht="15">
      <c r="A58" s="4" t="s">
        <v>77</v>
      </c>
      <c r="B58" s="4" t="s">
        <v>79</v>
      </c>
      <c r="C58" s="4" t="s">
        <v>1378</v>
      </c>
      <c r="D58" s="4" t="s">
        <v>78</v>
      </c>
      <c r="E58" s="4" t="s">
        <v>31</v>
      </c>
      <c r="F58" s="4" t="s">
        <v>1379</v>
      </c>
      <c r="G58" s="4" t="s">
        <v>1380</v>
      </c>
      <c r="H58" s="4" t="s">
        <v>1381</v>
      </c>
      <c r="I58" s="4" t="s">
        <v>1382</v>
      </c>
      <c r="J58" s="4" t="s">
        <v>1383</v>
      </c>
      <c r="K58" s="4" t="s">
        <v>710</v>
      </c>
      <c r="L58" s="4" t="s">
        <v>2761</v>
      </c>
      <c r="M58" s="4" t="s">
        <v>2705</v>
      </c>
      <c r="N58" s="4" t="s">
        <v>2032</v>
      </c>
      <c r="O58" s="4" t="s">
        <v>2038</v>
      </c>
      <c r="P58" s="4" t="s">
        <v>1104</v>
      </c>
    </row>
    <row r="59" spans="1:16" ht="15">
      <c r="A59" s="4" t="s">
        <v>938</v>
      </c>
      <c r="B59" s="4" t="s">
        <v>940</v>
      </c>
      <c r="C59" s="4" t="s">
        <v>1384</v>
      </c>
      <c r="D59" s="4" t="s">
        <v>939</v>
      </c>
      <c r="E59" s="4" t="s">
        <v>31</v>
      </c>
      <c r="F59" s="4" t="s">
        <v>1385</v>
      </c>
      <c r="G59" s="4" t="s">
        <v>1386</v>
      </c>
      <c r="H59" s="4" t="s">
        <v>1381</v>
      </c>
      <c r="I59" s="4" t="s">
        <v>1270</v>
      </c>
      <c r="J59" s="4" t="s">
        <v>1387</v>
      </c>
      <c r="K59" s="4" t="s">
        <v>710</v>
      </c>
      <c r="L59" s="4" t="s">
        <v>2762</v>
      </c>
      <c r="M59" s="4" t="s">
        <v>2705</v>
      </c>
      <c r="N59" s="4" t="s">
        <v>2032</v>
      </c>
      <c r="O59" s="4" t="s">
        <v>2038</v>
      </c>
      <c r="P59" s="4" t="s">
        <v>1104</v>
      </c>
    </row>
    <row r="60" spans="1:16" ht="15">
      <c r="A60" s="4" t="s">
        <v>83</v>
      </c>
      <c r="B60" s="4" t="s">
        <v>85</v>
      </c>
      <c r="C60" s="4" t="s">
        <v>1388</v>
      </c>
      <c r="D60" s="4" t="s">
        <v>84</v>
      </c>
      <c r="E60" s="4" t="s">
        <v>31</v>
      </c>
      <c r="F60" s="4" t="s">
        <v>1375</v>
      </c>
      <c r="G60" s="4" t="s">
        <v>1389</v>
      </c>
      <c r="H60" s="4" t="s">
        <v>1381</v>
      </c>
      <c r="I60" s="4" t="s">
        <v>1390</v>
      </c>
      <c r="J60" s="4" t="s">
        <v>1391</v>
      </c>
      <c r="K60" s="4" t="s">
        <v>706</v>
      </c>
      <c r="L60" s="4" t="s">
        <v>2763</v>
      </c>
      <c r="M60" s="4" t="s">
        <v>2705</v>
      </c>
      <c r="N60" s="4" t="s">
        <v>2032</v>
      </c>
      <c r="O60" s="4" t="s">
        <v>2038</v>
      </c>
      <c r="P60" s="4" t="s">
        <v>1104</v>
      </c>
    </row>
    <row r="61" spans="1:16" ht="15">
      <c r="A61" s="4" t="s">
        <v>89</v>
      </c>
      <c r="B61" s="4" t="s">
        <v>91</v>
      </c>
      <c r="C61" s="4" t="s">
        <v>1392</v>
      </c>
      <c r="D61" s="4" t="s">
        <v>90</v>
      </c>
      <c r="E61" s="4" t="s">
        <v>31</v>
      </c>
      <c r="F61" s="4" t="s">
        <v>1193</v>
      </c>
      <c r="G61" s="4" t="s">
        <v>1393</v>
      </c>
      <c r="H61" s="4" t="s">
        <v>31</v>
      </c>
      <c r="I61" s="4" t="s">
        <v>31</v>
      </c>
      <c r="J61" s="4" t="s">
        <v>1394</v>
      </c>
      <c r="K61" s="4" t="s">
        <v>706</v>
      </c>
      <c r="L61" s="4" t="s">
        <v>2764</v>
      </c>
      <c r="M61" s="4" t="s">
        <v>2705</v>
      </c>
      <c r="N61" s="4" t="s">
        <v>2032</v>
      </c>
      <c r="O61" s="4" t="s">
        <v>2038</v>
      </c>
      <c r="P61" s="4" t="s">
        <v>1104</v>
      </c>
    </row>
    <row r="62" spans="1:16" ht="15">
      <c r="A62" s="4" t="s">
        <v>943</v>
      </c>
      <c r="B62" s="4" t="s">
        <v>944</v>
      </c>
      <c r="C62" s="4" t="s">
        <v>1395</v>
      </c>
      <c r="D62" s="4" t="s">
        <v>539</v>
      </c>
      <c r="E62" s="4" t="s">
        <v>31</v>
      </c>
      <c r="F62" s="4" t="s">
        <v>1396</v>
      </c>
      <c r="G62" s="4" t="s">
        <v>1397</v>
      </c>
      <c r="H62" s="4" t="s">
        <v>1398</v>
      </c>
      <c r="I62" s="4" t="s">
        <v>1123</v>
      </c>
      <c r="J62" s="4" t="s">
        <v>1399</v>
      </c>
      <c r="K62" s="4" t="s">
        <v>710</v>
      </c>
      <c r="L62" s="4" t="s">
        <v>2765</v>
      </c>
      <c r="M62" s="4" t="s">
        <v>2705</v>
      </c>
      <c r="N62" s="4" t="s">
        <v>2032</v>
      </c>
      <c r="O62" s="4" t="s">
        <v>2039</v>
      </c>
      <c r="P62" s="4" t="s">
        <v>1104</v>
      </c>
    </row>
    <row r="63" spans="1:16" ht="15">
      <c r="A63" s="4" t="s">
        <v>95</v>
      </c>
      <c r="B63" s="4" t="s">
        <v>97</v>
      </c>
      <c r="C63" s="4" t="s">
        <v>1400</v>
      </c>
      <c r="D63" s="4" t="s">
        <v>96</v>
      </c>
      <c r="E63" s="4" t="s">
        <v>31</v>
      </c>
      <c r="F63" s="4" t="s">
        <v>1401</v>
      </c>
      <c r="G63" s="4" t="s">
        <v>1402</v>
      </c>
      <c r="H63" s="4" t="s">
        <v>31</v>
      </c>
      <c r="I63" s="4" t="s">
        <v>31</v>
      </c>
      <c r="J63" s="4" t="s">
        <v>1403</v>
      </c>
      <c r="K63" s="4" t="s">
        <v>706</v>
      </c>
      <c r="L63" s="4" t="s">
        <v>2766</v>
      </c>
      <c r="M63" s="4" t="s">
        <v>2705</v>
      </c>
      <c r="N63" s="4" t="s">
        <v>2032</v>
      </c>
      <c r="O63" s="4" t="s">
        <v>2039</v>
      </c>
      <c r="P63" s="4" t="s">
        <v>1104</v>
      </c>
    </row>
    <row r="64" spans="1:16" ht="15">
      <c r="A64" s="4" t="s">
        <v>948</v>
      </c>
      <c r="B64" s="4" t="s">
        <v>950</v>
      </c>
      <c r="C64" s="4" t="s">
        <v>1404</v>
      </c>
      <c r="D64" s="4" t="s">
        <v>949</v>
      </c>
      <c r="E64" s="4" t="s">
        <v>31</v>
      </c>
      <c r="F64" s="4" t="s">
        <v>1405</v>
      </c>
      <c r="G64" s="4" t="s">
        <v>1406</v>
      </c>
      <c r="H64" s="4" t="s">
        <v>1407</v>
      </c>
      <c r="I64" s="4" t="s">
        <v>1408</v>
      </c>
      <c r="J64" s="4" t="s">
        <v>1409</v>
      </c>
      <c r="K64" s="4" t="s">
        <v>710</v>
      </c>
      <c r="L64" s="4" t="s">
        <v>2767</v>
      </c>
      <c r="M64" s="4" t="s">
        <v>2705</v>
      </c>
      <c r="N64" s="4" t="s">
        <v>2032</v>
      </c>
      <c r="O64" s="4" t="s">
        <v>2039</v>
      </c>
      <c r="P64" s="4" t="s">
        <v>1104</v>
      </c>
    </row>
    <row r="65" spans="1:16" ht="15">
      <c r="A65" s="4" t="s">
        <v>101</v>
      </c>
      <c r="B65" s="4" t="s">
        <v>102</v>
      </c>
      <c r="C65" s="4" t="s">
        <v>1410</v>
      </c>
      <c r="D65" s="4" t="s">
        <v>90</v>
      </c>
      <c r="E65" s="4" t="s">
        <v>31</v>
      </c>
      <c r="F65" s="4" t="s">
        <v>1193</v>
      </c>
      <c r="G65" s="4" t="s">
        <v>31</v>
      </c>
      <c r="H65" s="4" t="s">
        <v>31</v>
      </c>
      <c r="I65" s="4" t="s">
        <v>31</v>
      </c>
      <c r="J65" s="4" t="s">
        <v>31</v>
      </c>
      <c r="K65" s="4" t="s">
        <v>710</v>
      </c>
      <c r="L65" s="4" t="s">
        <v>2768</v>
      </c>
      <c r="M65" s="4" t="s">
        <v>2705</v>
      </c>
      <c r="N65" s="4" t="s">
        <v>2036</v>
      </c>
      <c r="O65" s="4" t="s">
        <v>2040</v>
      </c>
      <c r="P65" s="4" t="s">
        <v>1107</v>
      </c>
    </row>
    <row r="66" spans="1:16" ht="15">
      <c r="A66" s="4" t="s">
        <v>105</v>
      </c>
      <c r="B66" s="4" t="s">
        <v>107</v>
      </c>
      <c r="C66" s="4" t="s">
        <v>1411</v>
      </c>
      <c r="D66" s="4" t="s">
        <v>106</v>
      </c>
      <c r="E66" s="4" t="s">
        <v>31</v>
      </c>
      <c r="F66" s="4" t="s">
        <v>1412</v>
      </c>
      <c r="G66" s="4" t="s">
        <v>1413</v>
      </c>
      <c r="H66" s="4" t="s">
        <v>31</v>
      </c>
      <c r="I66" s="4" t="s">
        <v>31</v>
      </c>
      <c r="J66" s="4" t="s">
        <v>1414</v>
      </c>
      <c r="K66" s="4" t="s">
        <v>710</v>
      </c>
      <c r="L66" s="4" t="s">
        <v>2769</v>
      </c>
      <c r="M66" s="4" t="s">
        <v>2705</v>
      </c>
      <c r="N66" s="4" t="s">
        <v>2032</v>
      </c>
      <c r="O66" s="4" t="s">
        <v>2039</v>
      </c>
      <c r="P66" s="4" t="s">
        <v>1104</v>
      </c>
    </row>
    <row r="67" spans="1:16" ht="15">
      <c r="A67" s="4" t="s">
        <v>953</v>
      </c>
      <c r="B67" s="4" t="s">
        <v>955</v>
      </c>
      <c r="C67" s="4" t="s">
        <v>1415</v>
      </c>
      <c r="D67" s="4" t="s">
        <v>954</v>
      </c>
      <c r="E67" s="4" t="s">
        <v>31</v>
      </c>
      <c r="F67" s="4" t="s">
        <v>1416</v>
      </c>
      <c r="G67" s="4" t="s">
        <v>1417</v>
      </c>
      <c r="H67" s="4" t="s">
        <v>1418</v>
      </c>
      <c r="I67" s="4" t="s">
        <v>1419</v>
      </c>
      <c r="J67" s="4" t="s">
        <v>1420</v>
      </c>
      <c r="K67" s="4" t="s">
        <v>710</v>
      </c>
      <c r="L67" s="4" t="s">
        <v>2770</v>
      </c>
      <c r="M67" s="4" t="s">
        <v>2705</v>
      </c>
      <c r="N67" s="4" t="s">
        <v>2036</v>
      </c>
      <c r="O67" s="4" t="s">
        <v>2040</v>
      </c>
      <c r="P67" s="4" t="s">
        <v>1107</v>
      </c>
    </row>
    <row r="68" spans="1:16" ht="15">
      <c r="A68" s="4" t="s">
        <v>111</v>
      </c>
      <c r="B68" s="4" t="s">
        <v>113</v>
      </c>
      <c r="C68" s="4" t="s">
        <v>1421</v>
      </c>
      <c r="D68" s="4" t="s">
        <v>112</v>
      </c>
      <c r="E68" s="4" t="s">
        <v>31</v>
      </c>
      <c r="F68" s="4" t="s">
        <v>1422</v>
      </c>
      <c r="G68" s="4" t="s">
        <v>1423</v>
      </c>
      <c r="H68" s="4" t="s">
        <v>31</v>
      </c>
      <c r="I68" s="4" t="s">
        <v>31</v>
      </c>
      <c r="J68" s="4" t="s">
        <v>1424</v>
      </c>
      <c r="K68" s="4" t="s">
        <v>706</v>
      </c>
      <c r="L68" s="4" t="s">
        <v>2771</v>
      </c>
      <c r="M68" s="4" t="s">
        <v>2705</v>
      </c>
      <c r="N68" s="4" t="s">
        <v>2032</v>
      </c>
      <c r="O68" s="4" t="s">
        <v>2039</v>
      </c>
      <c r="P68" s="4" t="s">
        <v>1104</v>
      </c>
    </row>
    <row r="69" spans="1:16" ht="15">
      <c r="A69" s="4" t="s">
        <v>117</v>
      </c>
      <c r="B69" s="4" t="s">
        <v>119</v>
      </c>
      <c r="C69" s="4" t="s">
        <v>1425</v>
      </c>
      <c r="D69" s="4" t="s">
        <v>118</v>
      </c>
      <c r="E69" s="4" t="s">
        <v>31</v>
      </c>
      <c r="F69" s="4" t="s">
        <v>1426</v>
      </c>
      <c r="G69" s="4" t="s">
        <v>1427</v>
      </c>
      <c r="H69" s="4" t="s">
        <v>1302</v>
      </c>
      <c r="I69" s="4" t="s">
        <v>1303</v>
      </c>
      <c r="J69" s="4" t="s">
        <v>1428</v>
      </c>
      <c r="K69" s="4" t="s">
        <v>706</v>
      </c>
      <c r="L69" s="4" t="s">
        <v>2772</v>
      </c>
      <c r="M69" s="4" t="s">
        <v>2705</v>
      </c>
      <c r="N69" s="4" t="s">
        <v>2036</v>
      </c>
      <c r="O69" s="4" t="s">
        <v>2040</v>
      </c>
      <c r="P69" s="4" t="s">
        <v>1107</v>
      </c>
    </row>
    <row r="70" spans="1:16" ht="15">
      <c r="A70" s="4" t="s">
        <v>959</v>
      </c>
      <c r="B70" s="4" t="s">
        <v>961</v>
      </c>
      <c r="C70" s="4" t="s">
        <v>1429</v>
      </c>
      <c r="D70" s="4" t="s">
        <v>960</v>
      </c>
      <c r="E70" s="4" t="s">
        <v>31</v>
      </c>
      <c r="F70" s="4" t="s">
        <v>1430</v>
      </c>
      <c r="G70" s="4" t="s">
        <v>1431</v>
      </c>
      <c r="H70" s="4" t="s">
        <v>31</v>
      </c>
      <c r="I70" s="4" t="s">
        <v>31</v>
      </c>
      <c r="J70" s="4" t="s">
        <v>1432</v>
      </c>
      <c r="K70" s="4" t="s">
        <v>710</v>
      </c>
      <c r="L70" s="4" t="s">
        <v>2773</v>
      </c>
      <c r="M70" s="4" t="s">
        <v>2705</v>
      </c>
      <c r="N70" s="4" t="s">
        <v>2036</v>
      </c>
      <c r="O70" s="4" t="s">
        <v>2040</v>
      </c>
      <c r="P70" s="4" t="s">
        <v>1107</v>
      </c>
    </row>
    <row r="71" spans="1:16" ht="15">
      <c r="A71" s="4" t="s">
        <v>123</v>
      </c>
      <c r="B71" s="4" t="s">
        <v>125</v>
      </c>
      <c r="C71" s="4" t="s">
        <v>1433</v>
      </c>
      <c r="D71" s="4" t="s">
        <v>124</v>
      </c>
      <c r="E71" s="4" t="s">
        <v>31</v>
      </c>
      <c r="F71" s="4" t="s">
        <v>1434</v>
      </c>
      <c r="G71" s="4" t="s">
        <v>1435</v>
      </c>
      <c r="H71" s="4" t="s">
        <v>31</v>
      </c>
      <c r="I71" s="4" t="s">
        <v>31</v>
      </c>
      <c r="J71" s="4" t="s">
        <v>1436</v>
      </c>
      <c r="K71" s="4" t="s">
        <v>710</v>
      </c>
      <c r="L71" s="4" t="s">
        <v>2774</v>
      </c>
      <c r="M71" s="4" t="s">
        <v>2705</v>
      </c>
      <c r="N71" s="4" t="s">
        <v>2036</v>
      </c>
      <c r="O71" s="4" t="s">
        <v>2040</v>
      </c>
      <c r="P71" s="4" t="s">
        <v>1107</v>
      </c>
    </row>
    <row r="72" spans="1:16" ht="15">
      <c r="A72" s="4" t="s">
        <v>965</v>
      </c>
      <c r="B72" s="4" t="s">
        <v>966</v>
      </c>
      <c r="C72" s="4" t="s">
        <v>1437</v>
      </c>
      <c r="D72" s="4" t="s">
        <v>429</v>
      </c>
      <c r="E72" s="4" t="s">
        <v>31</v>
      </c>
      <c r="F72" s="4" t="s">
        <v>1438</v>
      </c>
      <c r="G72" s="4" t="s">
        <v>1439</v>
      </c>
      <c r="H72" s="4" t="s">
        <v>1302</v>
      </c>
      <c r="I72" s="4" t="s">
        <v>1303</v>
      </c>
      <c r="J72" s="4" t="s">
        <v>1440</v>
      </c>
      <c r="K72" s="4" t="s">
        <v>710</v>
      </c>
      <c r="L72" s="4" t="s">
        <v>2775</v>
      </c>
      <c r="M72" s="4" t="s">
        <v>2705</v>
      </c>
      <c r="N72" s="4" t="s">
        <v>2036</v>
      </c>
      <c r="O72" s="4" t="s">
        <v>2040</v>
      </c>
      <c r="P72" s="4" t="s">
        <v>1107</v>
      </c>
    </row>
    <row r="73" spans="1:16" ht="15">
      <c r="A73" s="4" t="s">
        <v>128</v>
      </c>
      <c r="B73" s="4" t="s">
        <v>130</v>
      </c>
      <c r="C73" s="4" t="s">
        <v>1441</v>
      </c>
      <c r="D73" s="4" t="s">
        <v>129</v>
      </c>
      <c r="E73" s="4" t="s">
        <v>31</v>
      </c>
      <c r="F73" s="4" t="s">
        <v>1442</v>
      </c>
      <c r="G73" s="4" t="s">
        <v>1443</v>
      </c>
      <c r="H73" s="4" t="s">
        <v>1444</v>
      </c>
      <c r="I73" s="4" t="s">
        <v>1445</v>
      </c>
      <c r="J73" s="4" t="s">
        <v>1446</v>
      </c>
      <c r="K73" s="4" t="s">
        <v>710</v>
      </c>
      <c r="L73" s="4" t="s">
        <v>2776</v>
      </c>
      <c r="M73" s="4" t="s">
        <v>2705</v>
      </c>
      <c r="N73" s="4" t="s">
        <v>2036</v>
      </c>
      <c r="O73" s="4" t="s">
        <v>2040</v>
      </c>
      <c r="P73" s="4" t="s">
        <v>1107</v>
      </c>
    </row>
    <row r="74" spans="1:16" ht="15">
      <c r="A74" s="4" t="s">
        <v>968</v>
      </c>
      <c r="B74" s="4" t="s">
        <v>970</v>
      </c>
      <c r="C74" s="4" t="s">
        <v>1447</v>
      </c>
      <c r="D74" s="4" t="s">
        <v>969</v>
      </c>
      <c r="E74" s="4" t="s">
        <v>31</v>
      </c>
      <c r="F74" s="4" t="s">
        <v>1448</v>
      </c>
      <c r="G74" s="4" t="s">
        <v>1449</v>
      </c>
      <c r="H74" s="4" t="s">
        <v>1302</v>
      </c>
      <c r="I74" s="4" t="s">
        <v>1303</v>
      </c>
      <c r="J74" s="4" t="s">
        <v>1450</v>
      </c>
      <c r="K74" s="4" t="s">
        <v>710</v>
      </c>
      <c r="L74" s="4" t="s">
        <v>2777</v>
      </c>
      <c r="M74" s="4" t="s">
        <v>2705</v>
      </c>
      <c r="N74" s="4" t="s">
        <v>2036</v>
      </c>
      <c r="O74" s="4" t="s">
        <v>2040</v>
      </c>
      <c r="P74" s="4" t="s">
        <v>1107</v>
      </c>
    </row>
    <row r="75" spans="1:16" ht="15">
      <c r="A75" s="4" t="s">
        <v>973</v>
      </c>
      <c r="B75" s="4" t="s">
        <v>974</v>
      </c>
      <c r="C75" s="4" t="s">
        <v>1451</v>
      </c>
      <c r="D75" s="4" t="s">
        <v>852</v>
      </c>
      <c r="E75" s="4" t="s">
        <v>31</v>
      </c>
      <c r="F75" s="4" t="s">
        <v>1452</v>
      </c>
      <c r="G75" s="4" t="s">
        <v>1453</v>
      </c>
      <c r="H75" s="4" t="s">
        <v>31</v>
      </c>
      <c r="I75" s="4" t="s">
        <v>31</v>
      </c>
      <c r="J75" s="4" t="s">
        <v>1276</v>
      </c>
      <c r="K75" s="4" t="s">
        <v>710</v>
      </c>
      <c r="L75" s="4" t="s">
        <v>2778</v>
      </c>
      <c r="M75" s="4" t="s">
        <v>2705</v>
      </c>
      <c r="N75" s="4" t="s">
        <v>2032</v>
      </c>
      <c r="O75" s="4" t="s">
        <v>2039</v>
      </c>
      <c r="P75" s="4" t="s">
        <v>1104</v>
      </c>
    </row>
    <row r="76" spans="1:16" ht="15">
      <c r="A76" s="4" t="s">
        <v>134</v>
      </c>
      <c r="B76" s="4" t="s">
        <v>136</v>
      </c>
      <c r="C76" s="4" t="s">
        <v>1454</v>
      </c>
      <c r="D76" s="4" t="s">
        <v>135</v>
      </c>
      <c r="E76" s="4" t="s">
        <v>31</v>
      </c>
      <c r="F76" s="4" t="s">
        <v>1455</v>
      </c>
      <c r="G76" s="4" t="s">
        <v>1456</v>
      </c>
      <c r="H76" s="4" t="s">
        <v>1211</v>
      </c>
      <c r="I76" s="4" t="s">
        <v>1457</v>
      </c>
      <c r="J76" s="4" t="s">
        <v>1458</v>
      </c>
      <c r="K76" s="4" t="s">
        <v>710</v>
      </c>
      <c r="L76" s="4" t="s">
        <v>2779</v>
      </c>
      <c r="M76" s="4" t="s">
        <v>2705</v>
      </c>
      <c r="N76" s="4" t="s">
        <v>2032</v>
      </c>
      <c r="O76" s="4" t="s">
        <v>2039</v>
      </c>
      <c r="P76" s="4" t="s">
        <v>1104</v>
      </c>
    </row>
    <row r="77" spans="1:16" ht="15">
      <c r="A77" s="4" t="s">
        <v>140</v>
      </c>
      <c r="B77" s="4" t="s">
        <v>142</v>
      </c>
      <c r="C77" s="4" t="s">
        <v>1459</v>
      </c>
      <c r="D77" s="4" t="s">
        <v>141</v>
      </c>
      <c r="E77" s="4" t="s">
        <v>31</v>
      </c>
      <c r="F77" s="4" t="s">
        <v>1460</v>
      </c>
      <c r="G77" s="4" t="s">
        <v>1461</v>
      </c>
      <c r="H77" s="4" t="s">
        <v>1302</v>
      </c>
      <c r="I77" s="4" t="s">
        <v>1303</v>
      </c>
      <c r="J77" s="4" t="s">
        <v>1462</v>
      </c>
      <c r="K77" s="4" t="s">
        <v>710</v>
      </c>
      <c r="L77" s="4" t="s">
        <v>2780</v>
      </c>
      <c r="M77" s="4" t="s">
        <v>2705</v>
      </c>
      <c r="N77" s="4" t="s">
        <v>2032</v>
      </c>
      <c r="O77" s="4" t="s">
        <v>2039</v>
      </c>
      <c r="P77" s="4" t="s">
        <v>1104</v>
      </c>
    </row>
    <row r="78" spans="1:16" ht="15">
      <c r="A78" s="4" t="s">
        <v>976</v>
      </c>
      <c r="B78" s="4" t="s">
        <v>978</v>
      </c>
      <c r="C78" s="4" t="s">
        <v>1463</v>
      </c>
      <c r="D78" s="4" t="s">
        <v>977</v>
      </c>
      <c r="E78" s="4" t="s">
        <v>31</v>
      </c>
      <c r="F78" s="4" t="s">
        <v>1464</v>
      </c>
      <c r="G78" s="4" t="s">
        <v>1465</v>
      </c>
      <c r="H78" s="4" t="s">
        <v>1466</v>
      </c>
      <c r="I78" s="4" t="s">
        <v>1467</v>
      </c>
      <c r="J78" s="4" t="s">
        <v>1468</v>
      </c>
      <c r="K78" s="4" t="s">
        <v>710</v>
      </c>
      <c r="L78" s="4" t="s">
        <v>2781</v>
      </c>
      <c r="M78" s="4" t="s">
        <v>2705</v>
      </c>
      <c r="N78" s="4" t="s">
        <v>2036</v>
      </c>
      <c r="O78" s="4" t="s">
        <v>2040</v>
      </c>
      <c r="P78" s="4" t="s">
        <v>1107</v>
      </c>
    </row>
    <row r="79" spans="1:16" ht="15">
      <c r="A79" s="4" t="s">
        <v>981</v>
      </c>
      <c r="B79" s="4" t="s">
        <v>983</v>
      </c>
      <c r="C79" s="4" t="s">
        <v>1469</v>
      </c>
      <c r="D79" s="4" t="s">
        <v>982</v>
      </c>
      <c r="E79" s="4" t="s">
        <v>31</v>
      </c>
      <c r="F79" s="4" t="s">
        <v>1470</v>
      </c>
      <c r="G79" s="4" t="s">
        <v>1471</v>
      </c>
      <c r="H79" s="4" t="s">
        <v>31</v>
      </c>
      <c r="I79" s="4" t="s">
        <v>31</v>
      </c>
      <c r="J79" s="4" t="s">
        <v>1472</v>
      </c>
      <c r="K79" s="4" t="s">
        <v>710</v>
      </c>
      <c r="L79" s="4" t="s">
        <v>2782</v>
      </c>
      <c r="M79" s="4" t="s">
        <v>2705</v>
      </c>
      <c r="N79" s="4" t="s">
        <v>2036</v>
      </c>
      <c r="O79" s="4" t="s">
        <v>2040</v>
      </c>
      <c r="P79" s="4" t="s">
        <v>1107</v>
      </c>
    </row>
    <row r="80" spans="1:16" ht="15">
      <c r="A80" s="4" t="s">
        <v>987</v>
      </c>
      <c r="B80" s="4" t="s">
        <v>988</v>
      </c>
      <c r="C80" s="4" t="s">
        <v>1473</v>
      </c>
      <c r="D80" s="4" t="s">
        <v>584</v>
      </c>
      <c r="E80" s="4" t="s">
        <v>31</v>
      </c>
      <c r="F80" s="4" t="s">
        <v>1320</v>
      </c>
      <c r="G80" s="4" t="s">
        <v>1474</v>
      </c>
      <c r="H80" s="4" t="s">
        <v>31</v>
      </c>
      <c r="I80" s="4" t="s">
        <v>31</v>
      </c>
      <c r="J80" s="4" t="s">
        <v>1475</v>
      </c>
      <c r="K80" s="4" t="s">
        <v>710</v>
      </c>
      <c r="L80" s="4" t="s">
        <v>2783</v>
      </c>
      <c r="M80" s="4" t="s">
        <v>2705</v>
      </c>
      <c r="N80" s="4" t="s">
        <v>2036</v>
      </c>
      <c r="O80" s="4" t="s">
        <v>2040</v>
      </c>
      <c r="P80" s="4" t="s">
        <v>1107</v>
      </c>
    </row>
    <row r="81" spans="1:16" ht="15">
      <c r="A81" s="4" t="s">
        <v>990</v>
      </c>
      <c r="B81" s="4" t="s">
        <v>992</v>
      </c>
      <c r="C81" s="4" t="s">
        <v>1476</v>
      </c>
      <c r="D81" s="4" t="s">
        <v>991</v>
      </c>
      <c r="E81" s="4" t="s">
        <v>31</v>
      </c>
      <c r="F81" s="4" t="s">
        <v>1477</v>
      </c>
      <c r="G81" s="4" t="s">
        <v>1329</v>
      </c>
      <c r="H81" s="4" t="s">
        <v>31</v>
      </c>
      <c r="I81" s="4" t="s">
        <v>31</v>
      </c>
      <c r="J81" s="4" t="s">
        <v>1478</v>
      </c>
      <c r="K81" s="4" t="s">
        <v>710</v>
      </c>
      <c r="L81" s="4" t="s">
        <v>2784</v>
      </c>
      <c r="M81" s="4" t="s">
        <v>2705</v>
      </c>
      <c r="N81" s="4" t="s">
        <v>2036</v>
      </c>
      <c r="O81" s="4" t="s">
        <v>2040</v>
      </c>
      <c r="P81" s="4" t="s">
        <v>1107</v>
      </c>
    </row>
    <row r="82" spans="1:16" ht="15">
      <c r="A82" s="4" t="s">
        <v>995</v>
      </c>
      <c r="B82" s="4" t="s">
        <v>997</v>
      </c>
      <c r="C82" s="4" t="s">
        <v>1479</v>
      </c>
      <c r="D82" s="4" t="s">
        <v>996</v>
      </c>
      <c r="E82" s="4" t="s">
        <v>31</v>
      </c>
      <c r="F82" s="4" t="s">
        <v>1480</v>
      </c>
      <c r="G82" s="4" t="s">
        <v>1481</v>
      </c>
      <c r="H82" s="4" t="s">
        <v>1122</v>
      </c>
      <c r="I82" s="4" t="s">
        <v>1123</v>
      </c>
      <c r="J82" s="4" t="s">
        <v>1482</v>
      </c>
      <c r="K82" s="4" t="s">
        <v>710</v>
      </c>
      <c r="L82" s="4" t="s">
        <v>2785</v>
      </c>
      <c r="M82" s="4" t="s">
        <v>2705</v>
      </c>
      <c r="N82" s="4" t="s">
        <v>2032</v>
      </c>
      <c r="O82" s="4" t="s">
        <v>2041</v>
      </c>
      <c r="P82" s="4" t="s">
        <v>1105</v>
      </c>
    </row>
    <row r="83" spans="1:16" ht="15">
      <c r="A83" s="4" t="s">
        <v>999</v>
      </c>
      <c r="B83" s="4" t="s">
        <v>1001</v>
      </c>
      <c r="C83" s="4" t="s">
        <v>1483</v>
      </c>
      <c r="D83" s="4" t="s">
        <v>1000</v>
      </c>
      <c r="E83" s="4" t="s">
        <v>31</v>
      </c>
      <c r="F83" s="4" t="s">
        <v>1484</v>
      </c>
      <c r="G83" s="4" t="s">
        <v>1485</v>
      </c>
      <c r="H83" s="4" t="s">
        <v>31</v>
      </c>
      <c r="I83" s="4" t="s">
        <v>31</v>
      </c>
      <c r="J83" s="4" t="s">
        <v>1486</v>
      </c>
      <c r="K83" s="4" t="s">
        <v>710</v>
      </c>
      <c r="L83" s="4" t="s">
        <v>2786</v>
      </c>
      <c r="M83" s="4" t="s">
        <v>2705</v>
      </c>
      <c r="N83" s="4" t="s">
        <v>2032</v>
      </c>
      <c r="O83" s="4" t="s">
        <v>2041</v>
      </c>
      <c r="P83" s="4" t="s">
        <v>1105</v>
      </c>
    </row>
    <row r="84" spans="1:16" ht="15">
      <c r="A84" s="4" t="s">
        <v>145</v>
      </c>
      <c r="B84" s="4" t="s">
        <v>147</v>
      </c>
      <c r="C84" s="4" t="s">
        <v>1487</v>
      </c>
      <c r="D84" s="4" t="s">
        <v>146</v>
      </c>
      <c r="E84" s="4" t="s">
        <v>31</v>
      </c>
      <c r="F84" s="4" t="s">
        <v>1488</v>
      </c>
      <c r="G84" s="4" t="s">
        <v>1489</v>
      </c>
      <c r="H84" s="4" t="s">
        <v>1122</v>
      </c>
      <c r="I84" s="4" t="s">
        <v>1123</v>
      </c>
      <c r="J84" s="4" t="s">
        <v>1490</v>
      </c>
      <c r="K84" s="4" t="s">
        <v>710</v>
      </c>
      <c r="L84" s="4" t="s">
        <v>2787</v>
      </c>
      <c r="M84" s="4" t="s">
        <v>2705</v>
      </c>
      <c r="N84" s="4" t="s">
        <v>2032</v>
      </c>
      <c r="O84" s="4" t="s">
        <v>2041</v>
      </c>
      <c r="P84" s="4" t="s">
        <v>1105</v>
      </c>
    </row>
    <row r="85" spans="1:16" ht="15">
      <c r="A85" s="4" t="s">
        <v>1004</v>
      </c>
      <c r="B85" s="4" t="s">
        <v>1006</v>
      </c>
      <c r="C85" s="4" t="s">
        <v>1491</v>
      </c>
      <c r="D85" s="4" t="s">
        <v>1005</v>
      </c>
      <c r="E85" s="4" t="s">
        <v>31</v>
      </c>
      <c r="F85" s="4" t="s">
        <v>1492</v>
      </c>
      <c r="G85" s="4" t="s">
        <v>1493</v>
      </c>
      <c r="H85" s="4" t="s">
        <v>1122</v>
      </c>
      <c r="I85" s="4" t="s">
        <v>1123</v>
      </c>
      <c r="J85" s="4" t="s">
        <v>1494</v>
      </c>
      <c r="K85" s="4" t="s">
        <v>710</v>
      </c>
      <c r="L85" s="4" t="s">
        <v>2788</v>
      </c>
      <c r="M85" s="4" t="s">
        <v>2705</v>
      </c>
      <c r="N85" s="4" t="s">
        <v>2032</v>
      </c>
      <c r="O85" s="4" t="s">
        <v>2041</v>
      </c>
      <c r="P85" s="4" t="s">
        <v>1105</v>
      </c>
    </row>
    <row r="86" spans="1:16" ht="15">
      <c r="A86" s="4" t="s">
        <v>1010</v>
      </c>
      <c r="B86" s="4" t="s">
        <v>1012</v>
      </c>
      <c r="C86" s="4" t="s">
        <v>1495</v>
      </c>
      <c r="D86" s="4" t="s">
        <v>1011</v>
      </c>
      <c r="E86" s="4" t="s">
        <v>31</v>
      </c>
      <c r="F86" s="4" t="s">
        <v>1496</v>
      </c>
      <c r="G86" s="4" t="s">
        <v>1497</v>
      </c>
      <c r="H86" s="4" t="s">
        <v>1498</v>
      </c>
      <c r="I86" s="4" t="s">
        <v>1499</v>
      </c>
      <c r="J86" s="4" t="s">
        <v>1500</v>
      </c>
      <c r="K86" s="4" t="s">
        <v>710</v>
      </c>
      <c r="L86" s="4" t="s">
        <v>2789</v>
      </c>
      <c r="M86" s="4" t="s">
        <v>2705</v>
      </c>
      <c r="N86" s="4" t="s">
        <v>2032</v>
      </c>
      <c r="O86" s="4" t="s">
        <v>2041</v>
      </c>
      <c r="P86" s="4" t="s">
        <v>1105</v>
      </c>
    </row>
    <row r="87" spans="1:16" ht="15">
      <c r="A87" s="4" t="s">
        <v>1015</v>
      </c>
      <c r="B87" s="4" t="s">
        <v>1017</v>
      </c>
      <c r="C87" s="4" t="s">
        <v>1501</v>
      </c>
      <c r="D87" s="4" t="s">
        <v>1016</v>
      </c>
      <c r="E87" s="4" t="s">
        <v>31</v>
      </c>
      <c r="F87" s="4" t="s">
        <v>1502</v>
      </c>
      <c r="G87" s="4" t="s">
        <v>1503</v>
      </c>
      <c r="H87" s="4" t="s">
        <v>1122</v>
      </c>
      <c r="I87" s="4" t="s">
        <v>1123</v>
      </c>
      <c r="J87" s="4" t="s">
        <v>1504</v>
      </c>
      <c r="K87" s="4" t="s">
        <v>710</v>
      </c>
      <c r="L87" s="4" t="s">
        <v>2790</v>
      </c>
      <c r="M87" s="4" t="s">
        <v>2705</v>
      </c>
      <c r="N87" s="4" t="s">
        <v>2032</v>
      </c>
      <c r="O87" s="4" t="s">
        <v>2041</v>
      </c>
      <c r="P87" s="4" t="s">
        <v>1105</v>
      </c>
    </row>
    <row r="88" spans="1:16" ht="15">
      <c r="A88" s="4" t="s">
        <v>151</v>
      </c>
      <c r="B88" s="4" t="s">
        <v>153</v>
      </c>
      <c r="C88" s="4" t="s">
        <v>1505</v>
      </c>
      <c r="D88" s="4" t="s">
        <v>152</v>
      </c>
      <c r="E88" s="4" t="s">
        <v>31</v>
      </c>
      <c r="F88" s="4" t="s">
        <v>1506</v>
      </c>
      <c r="G88" s="4" t="s">
        <v>1507</v>
      </c>
      <c r="H88" s="4" t="s">
        <v>1122</v>
      </c>
      <c r="I88" s="4" t="s">
        <v>1123</v>
      </c>
      <c r="J88" s="4" t="s">
        <v>1508</v>
      </c>
      <c r="K88" s="4" t="s">
        <v>706</v>
      </c>
      <c r="L88" s="4" t="s">
        <v>2791</v>
      </c>
      <c r="M88" s="4" t="s">
        <v>2705</v>
      </c>
      <c r="N88" s="4" t="s">
        <v>2032</v>
      </c>
      <c r="O88" s="4" t="s">
        <v>2041</v>
      </c>
      <c r="P88" s="4" t="s">
        <v>1105</v>
      </c>
    </row>
    <row r="89" spans="1:16" ht="15">
      <c r="A89" s="4" t="s">
        <v>157</v>
      </c>
      <c r="B89" s="4" t="s">
        <v>158</v>
      </c>
      <c r="C89" s="4" t="s">
        <v>1509</v>
      </c>
      <c r="D89" s="4" t="s">
        <v>27</v>
      </c>
      <c r="E89" s="4" t="s">
        <v>31</v>
      </c>
      <c r="F89" s="4" t="s">
        <v>1126</v>
      </c>
      <c r="G89" s="4" t="s">
        <v>1127</v>
      </c>
      <c r="H89" s="4" t="s">
        <v>1122</v>
      </c>
      <c r="I89" s="4" t="s">
        <v>1123</v>
      </c>
      <c r="J89" s="4" t="s">
        <v>1128</v>
      </c>
      <c r="K89" s="4" t="s">
        <v>710</v>
      </c>
      <c r="L89" s="4" t="s">
        <v>2792</v>
      </c>
      <c r="M89" s="4" t="s">
        <v>2705</v>
      </c>
      <c r="N89" s="4" t="s">
        <v>2032</v>
      </c>
      <c r="O89" s="4" t="s">
        <v>2041</v>
      </c>
      <c r="P89" s="4" t="s">
        <v>1105</v>
      </c>
    </row>
    <row r="90" spans="1:16" ht="15">
      <c r="A90" s="4" t="s">
        <v>1021</v>
      </c>
      <c r="B90" s="4" t="s">
        <v>1023</v>
      </c>
      <c r="C90" s="4" t="s">
        <v>1510</v>
      </c>
      <c r="D90" s="4" t="s">
        <v>1022</v>
      </c>
      <c r="E90" s="4" t="s">
        <v>31</v>
      </c>
      <c r="F90" s="4" t="s">
        <v>1511</v>
      </c>
      <c r="G90" s="4" t="s">
        <v>1512</v>
      </c>
      <c r="H90" s="4" t="s">
        <v>1348</v>
      </c>
      <c r="I90" s="4" t="s">
        <v>1513</v>
      </c>
      <c r="J90" s="4" t="s">
        <v>1514</v>
      </c>
      <c r="K90" s="4" t="s">
        <v>710</v>
      </c>
      <c r="L90" s="4" t="s">
        <v>2793</v>
      </c>
      <c r="M90" s="4" t="s">
        <v>2705</v>
      </c>
      <c r="N90" s="4" t="s">
        <v>2032</v>
      </c>
      <c r="O90" s="4" t="s">
        <v>2041</v>
      </c>
      <c r="P90" s="4" t="s">
        <v>1105</v>
      </c>
    </row>
    <row r="91" spans="1:16" ht="15">
      <c r="A91" s="4" t="s">
        <v>161</v>
      </c>
      <c r="B91" s="4" t="s">
        <v>163</v>
      </c>
      <c r="C91" s="4" t="s">
        <v>1515</v>
      </c>
      <c r="D91" s="4" t="s">
        <v>162</v>
      </c>
      <c r="E91" s="4" t="s">
        <v>31</v>
      </c>
      <c r="F91" s="4" t="s">
        <v>1516</v>
      </c>
      <c r="G91" s="4" t="s">
        <v>1517</v>
      </c>
      <c r="H91" s="4" t="s">
        <v>1122</v>
      </c>
      <c r="I91" s="4" t="s">
        <v>1123</v>
      </c>
      <c r="J91" s="4" t="s">
        <v>1518</v>
      </c>
      <c r="K91" s="4" t="s">
        <v>710</v>
      </c>
      <c r="L91" s="4" t="s">
        <v>2794</v>
      </c>
      <c r="M91" s="4" t="s">
        <v>2705</v>
      </c>
      <c r="N91" s="4" t="s">
        <v>2032</v>
      </c>
      <c r="O91" s="4" t="s">
        <v>2041</v>
      </c>
      <c r="P91" s="4" t="s">
        <v>1105</v>
      </c>
    </row>
    <row r="92" spans="1:16" ht="15">
      <c r="A92" s="4" t="s">
        <v>1026</v>
      </c>
      <c r="B92" s="4" t="s">
        <v>1028</v>
      </c>
      <c r="C92" s="4" t="s">
        <v>1519</v>
      </c>
      <c r="D92" s="4" t="s">
        <v>1027</v>
      </c>
      <c r="E92" s="4" t="s">
        <v>31</v>
      </c>
      <c r="F92" s="4" t="s">
        <v>1520</v>
      </c>
      <c r="G92" s="4" t="s">
        <v>1521</v>
      </c>
      <c r="H92" s="4" t="s">
        <v>1211</v>
      </c>
      <c r="I92" s="4" t="s">
        <v>1522</v>
      </c>
      <c r="J92" s="4" t="s">
        <v>1523</v>
      </c>
      <c r="K92" s="4" t="s">
        <v>710</v>
      </c>
      <c r="L92" s="4" t="s">
        <v>2795</v>
      </c>
      <c r="M92" s="4" t="s">
        <v>2705</v>
      </c>
      <c r="N92" s="4" t="s">
        <v>2032</v>
      </c>
      <c r="O92" s="4" t="s">
        <v>2041</v>
      </c>
      <c r="P92" s="4" t="s">
        <v>1105</v>
      </c>
    </row>
    <row r="93" spans="1:16" ht="15">
      <c r="A93" s="4" t="s">
        <v>1031</v>
      </c>
      <c r="B93" s="4" t="s">
        <v>1033</v>
      </c>
      <c r="C93" s="4" t="s">
        <v>1524</v>
      </c>
      <c r="D93" s="4" t="s">
        <v>1032</v>
      </c>
      <c r="E93" s="4" t="s">
        <v>31</v>
      </c>
      <c r="F93" s="4" t="s">
        <v>1525</v>
      </c>
      <c r="G93" s="4" t="s">
        <v>1526</v>
      </c>
      <c r="H93" s="4" t="s">
        <v>1527</v>
      </c>
      <c r="I93" s="4" t="s">
        <v>1528</v>
      </c>
      <c r="J93" s="4" t="s">
        <v>1529</v>
      </c>
      <c r="K93" s="4" t="s">
        <v>710</v>
      </c>
      <c r="L93" s="4" t="s">
        <v>2796</v>
      </c>
      <c r="M93" s="4" t="s">
        <v>2705</v>
      </c>
      <c r="N93" s="4" t="s">
        <v>2032</v>
      </c>
      <c r="O93" s="4" t="s">
        <v>2041</v>
      </c>
      <c r="P93" s="4" t="s">
        <v>1105</v>
      </c>
    </row>
    <row r="94" spans="1:16" ht="15">
      <c r="A94" s="4" t="s">
        <v>1036</v>
      </c>
      <c r="B94" s="4" t="s">
        <v>1037</v>
      </c>
      <c r="C94" s="4" t="s">
        <v>1530</v>
      </c>
      <c r="D94" s="4" t="s">
        <v>750</v>
      </c>
      <c r="E94" s="4" t="s">
        <v>31</v>
      </c>
      <c r="F94" s="4" t="s">
        <v>1168</v>
      </c>
      <c r="G94" s="4" t="s">
        <v>1169</v>
      </c>
      <c r="H94" s="4" t="s">
        <v>31</v>
      </c>
      <c r="I94" s="4" t="s">
        <v>31</v>
      </c>
      <c r="J94" s="4" t="s">
        <v>1170</v>
      </c>
      <c r="K94" s="4" t="s">
        <v>710</v>
      </c>
      <c r="L94" s="4" t="s">
        <v>2797</v>
      </c>
      <c r="M94" s="4" t="s">
        <v>2705</v>
      </c>
      <c r="N94" s="4" t="s">
        <v>2032</v>
      </c>
      <c r="O94" s="4" t="s">
        <v>2041</v>
      </c>
      <c r="P94" s="4" t="s">
        <v>1105</v>
      </c>
    </row>
    <row r="95" spans="1:16" ht="15">
      <c r="A95" s="4" t="s">
        <v>1039</v>
      </c>
      <c r="B95" s="4" t="s">
        <v>1041</v>
      </c>
      <c r="C95" s="4" t="s">
        <v>1531</v>
      </c>
      <c r="D95" s="4" t="s">
        <v>1040</v>
      </c>
      <c r="E95" s="4" t="s">
        <v>31</v>
      </c>
      <c r="F95" s="4" t="s">
        <v>1532</v>
      </c>
      <c r="G95" s="4" t="s">
        <v>1533</v>
      </c>
      <c r="H95" s="4" t="s">
        <v>1534</v>
      </c>
      <c r="I95" s="4" t="s">
        <v>1535</v>
      </c>
      <c r="J95" s="4" t="s">
        <v>1536</v>
      </c>
      <c r="K95" s="4" t="s">
        <v>710</v>
      </c>
      <c r="L95" s="4" t="s">
        <v>2798</v>
      </c>
      <c r="M95" s="4" t="s">
        <v>2705</v>
      </c>
      <c r="N95" s="4" t="s">
        <v>2032</v>
      </c>
      <c r="O95" s="4" t="s">
        <v>2041</v>
      </c>
      <c r="P95" s="4" t="s">
        <v>1105</v>
      </c>
    </row>
    <row r="96" spans="1:16" ht="15">
      <c r="A96" s="4" t="s">
        <v>1045</v>
      </c>
      <c r="B96" s="4" t="s">
        <v>1047</v>
      </c>
      <c r="C96" s="4" t="s">
        <v>1537</v>
      </c>
      <c r="D96" s="4" t="s">
        <v>1046</v>
      </c>
      <c r="E96" s="4" t="s">
        <v>31</v>
      </c>
      <c r="F96" s="4" t="s">
        <v>1538</v>
      </c>
      <c r="G96" s="4" t="s">
        <v>1539</v>
      </c>
      <c r="H96" s="4" t="s">
        <v>1540</v>
      </c>
      <c r="I96" s="4" t="s">
        <v>1541</v>
      </c>
      <c r="J96" s="4" t="s">
        <v>1542</v>
      </c>
      <c r="K96" s="4" t="s">
        <v>710</v>
      </c>
      <c r="L96" s="4" t="s">
        <v>2799</v>
      </c>
      <c r="M96" s="4" t="s">
        <v>2705</v>
      </c>
      <c r="N96" s="4" t="s">
        <v>2032</v>
      </c>
      <c r="O96" s="4" t="s">
        <v>2041</v>
      </c>
      <c r="P96" s="4" t="s">
        <v>1105</v>
      </c>
    </row>
    <row r="97" spans="1:16" ht="15">
      <c r="A97" s="4" t="s">
        <v>166</v>
      </c>
      <c r="B97" s="4" t="s">
        <v>168</v>
      </c>
      <c r="C97" s="4" t="s">
        <v>1543</v>
      </c>
      <c r="D97" s="4" t="s">
        <v>167</v>
      </c>
      <c r="E97" s="4" t="s">
        <v>31</v>
      </c>
      <c r="F97" s="4" t="s">
        <v>1544</v>
      </c>
      <c r="G97" s="4" t="s">
        <v>1545</v>
      </c>
      <c r="H97" s="4" t="s">
        <v>1546</v>
      </c>
      <c r="I97" s="4" t="s">
        <v>1547</v>
      </c>
      <c r="J97" s="4" t="s">
        <v>1548</v>
      </c>
      <c r="K97" s="4" t="s">
        <v>706</v>
      </c>
      <c r="L97" s="4" t="s">
        <v>2800</v>
      </c>
      <c r="M97" s="4" t="s">
        <v>2705</v>
      </c>
      <c r="N97" s="4" t="s">
        <v>2032</v>
      </c>
      <c r="O97" s="4" t="s">
        <v>2041</v>
      </c>
      <c r="P97" s="4" t="s">
        <v>1105</v>
      </c>
    </row>
    <row r="98" spans="1:16" ht="15">
      <c r="A98" s="4" t="s">
        <v>1050</v>
      </c>
      <c r="B98" s="4" t="s">
        <v>1052</v>
      </c>
      <c r="C98" s="4" t="s">
        <v>1549</v>
      </c>
      <c r="D98" s="4" t="s">
        <v>1051</v>
      </c>
      <c r="E98" s="4" t="s">
        <v>31</v>
      </c>
      <c r="F98" s="4" t="s">
        <v>1550</v>
      </c>
      <c r="G98" s="4" t="s">
        <v>31</v>
      </c>
      <c r="H98" s="4" t="s">
        <v>1164</v>
      </c>
      <c r="I98" s="4" t="s">
        <v>1551</v>
      </c>
      <c r="J98" s="4" t="s">
        <v>31</v>
      </c>
      <c r="K98" s="4" t="s">
        <v>710</v>
      </c>
      <c r="L98" s="4" t="s">
        <v>2801</v>
      </c>
      <c r="M98" s="4" t="s">
        <v>2705</v>
      </c>
      <c r="N98" s="4" t="s">
        <v>2032</v>
      </c>
      <c r="O98" s="4" t="s">
        <v>2041</v>
      </c>
      <c r="P98" s="4" t="s">
        <v>1105</v>
      </c>
    </row>
    <row r="99" spans="1:16" ht="15">
      <c r="A99" s="4" t="s">
        <v>172</v>
      </c>
      <c r="B99" s="4" t="s">
        <v>174</v>
      </c>
      <c r="C99" s="4" t="s">
        <v>1552</v>
      </c>
      <c r="D99" s="4" t="s">
        <v>173</v>
      </c>
      <c r="E99" s="4" t="s">
        <v>31</v>
      </c>
      <c r="F99" s="4" t="s">
        <v>1553</v>
      </c>
      <c r="G99" s="4" t="s">
        <v>1554</v>
      </c>
      <c r="H99" s="4" t="s">
        <v>1555</v>
      </c>
      <c r="I99" s="4" t="s">
        <v>1556</v>
      </c>
      <c r="J99" s="4" t="s">
        <v>1557</v>
      </c>
      <c r="K99" s="4" t="s">
        <v>710</v>
      </c>
      <c r="L99" s="4" t="s">
        <v>2802</v>
      </c>
      <c r="M99" s="4" t="s">
        <v>2705</v>
      </c>
      <c r="N99" s="4" t="s">
        <v>2032</v>
      </c>
      <c r="O99" s="4" t="s">
        <v>2041</v>
      </c>
      <c r="P99" s="4" t="s">
        <v>1105</v>
      </c>
    </row>
    <row r="100" spans="1:16" ht="15">
      <c r="A100" s="4" t="s">
        <v>1055</v>
      </c>
      <c r="B100" s="4" t="s">
        <v>1056</v>
      </c>
      <c r="C100" s="4" t="s">
        <v>1558</v>
      </c>
      <c r="D100" s="4" t="s">
        <v>759</v>
      </c>
      <c r="E100" s="4" t="s">
        <v>31</v>
      </c>
      <c r="F100" s="4" t="s">
        <v>1559</v>
      </c>
      <c r="G100" s="4" t="s">
        <v>1560</v>
      </c>
      <c r="H100" s="4" t="s">
        <v>31</v>
      </c>
      <c r="I100" s="4" t="s">
        <v>31</v>
      </c>
      <c r="J100" s="4" t="s">
        <v>1561</v>
      </c>
      <c r="K100" s="4" t="s">
        <v>710</v>
      </c>
      <c r="L100" s="4" t="s">
        <v>2803</v>
      </c>
      <c r="M100" s="4" t="s">
        <v>2705</v>
      </c>
      <c r="N100" s="4" t="s">
        <v>2032</v>
      </c>
      <c r="O100" s="4" t="s">
        <v>2041</v>
      </c>
      <c r="P100" s="4" t="s">
        <v>1105</v>
      </c>
    </row>
    <row r="101" spans="1:16" ht="15">
      <c r="A101" s="4" t="s">
        <v>1058</v>
      </c>
      <c r="B101" s="4" t="s">
        <v>1060</v>
      </c>
      <c r="C101" s="4" t="s">
        <v>1562</v>
      </c>
      <c r="D101" s="4" t="s">
        <v>1059</v>
      </c>
      <c r="E101" s="4" t="s">
        <v>31</v>
      </c>
      <c r="F101" s="4" t="s">
        <v>1563</v>
      </c>
      <c r="G101" s="4" t="s">
        <v>1564</v>
      </c>
      <c r="H101" s="4" t="s">
        <v>1407</v>
      </c>
      <c r="I101" s="4" t="s">
        <v>1408</v>
      </c>
      <c r="J101" s="4" t="s">
        <v>1565</v>
      </c>
      <c r="K101" s="4" t="s">
        <v>710</v>
      </c>
      <c r="L101" s="4" t="s">
        <v>2804</v>
      </c>
      <c r="M101" s="4" t="s">
        <v>2705</v>
      </c>
      <c r="N101" s="4" t="s">
        <v>2032</v>
      </c>
      <c r="O101" s="4" t="s">
        <v>2041</v>
      </c>
      <c r="P101" s="4" t="s">
        <v>1105</v>
      </c>
    </row>
    <row r="102" spans="1:16" ht="15">
      <c r="A102" s="4" t="s">
        <v>178</v>
      </c>
      <c r="B102" s="4" t="s">
        <v>180</v>
      </c>
      <c r="C102" s="4" t="s">
        <v>1566</v>
      </c>
      <c r="D102" s="4" t="s">
        <v>179</v>
      </c>
      <c r="E102" s="4" t="s">
        <v>31</v>
      </c>
      <c r="F102" s="4" t="s">
        <v>1567</v>
      </c>
      <c r="G102" s="4" t="s">
        <v>1568</v>
      </c>
      <c r="H102" s="4" t="s">
        <v>1407</v>
      </c>
      <c r="I102" s="4" t="s">
        <v>1408</v>
      </c>
      <c r="J102" s="4" t="s">
        <v>1569</v>
      </c>
      <c r="K102" s="4" t="s">
        <v>706</v>
      </c>
      <c r="L102" s="4" t="s">
        <v>2805</v>
      </c>
      <c r="M102" s="4" t="s">
        <v>2705</v>
      </c>
      <c r="N102" s="4" t="s">
        <v>2032</v>
      </c>
      <c r="O102" s="4" t="s">
        <v>2041</v>
      </c>
      <c r="P102" s="4" t="s">
        <v>1105</v>
      </c>
    </row>
    <row r="103" spans="1:16" ht="15">
      <c r="A103" s="4" t="s">
        <v>1062</v>
      </c>
      <c r="B103" s="4" t="s">
        <v>1064</v>
      </c>
      <c r="C103" s="4" t="s">
        <v>1570</v>
      </c>
      <c r="D103" s="4" t="s">
        <v>1063</v>
      </c>
      <c r="E103" s="4" t="s">
        <v>31</v>
      </c>
      <c r="F103" s="4" t="s">
        <v>1571</v>
      </c>
      <c r="G103" s="4" t="s">
        <v>31</v>
      </c>
      <c r="H103" s="4" t="s">
        <v>1211</v>
      </c>
      <c r="I103" s="4" t="s">
        <v>1236</v>
      </c>
      <c r="J103" s="4" t="s">
        <v>1572</v>
      </c>
      <c r="K103" s="4" t="s">
        <v>710</v>
      </c>
      <c r="L103" s="4" t="s">
        <v>2806</v>
      </c>
      <c r="M103" s="4" t="s">
        <v>2705</v>
      </c>
      <c r="N103" s="4" t="s">
        <v>2032</v>
      </c>
      <c r="O103" s="4" t="s">
        <v>2041</v>
      </c>
      <c r="P103" s="4" t="s">
        <v>1105</v>
      </c>
    </row>
    <row r="104" spans="1:16" ht="15">
      <c r="A104" s="4" t="s">
        <v>1067</v>
      </c>
      <c r="B104" s="4" t="s">
        <v>1069</v>
      </c>
      <c r="C104" s="4" t="s">
        <v>1573</v>
      </c>
      <c r="D104" s="4" t="s">
        <v>1068</v>
      </c>
      <c r="E104" s="4" t="s">
        <v>31</v>
      </c>
      <c r="F104" s="4" t="s">
        <v>1574</v>
      </c>
      <c r="G104" s="4" t="s">
        <v>1575</v>
      </c>
      <c r="H104" s="4" t="s">
        <v>1576</v>
      </c>
      <c r="I104" s="4" t="s">
        <v>1577</v>
      </c>
      <c r="J104" s="4" t="s">
        <v>1578</v>
      </c>
      <c r="K104" s="4" t="s">
        <v>710</v>
      </c>
      <c r="L104" s="4" t="s">
        <v>2807</v>
      </c>
      <c r="M104" s="4" t="s">
        <v>2705</v>
      </c>
      <c r="N104" s="4" t="s">
        <v>2032</v>
      </c>
      <c r="O104" s="4" t="s">
        <v>2041</v>
      </c>
      <c r="P104" s="4" t="s">
        <v>1105</v>
      </c>
    </row>
    <row r="105" spans="1:16" ht="15">
      <c r="A105" s="4" t="s">
        <v>184</v>
      </c>
      <c r="B105" s="4" t="s">
        <v>186</v>
      </c>
      <c r="C105" s="4" t="s">
        <v>1579</v>
      </c>
      <c r="D105" s="4" t="s">
        <v>185</v>
      </c>
      <c r="E105" s="4" t="s">
        <v>31</v>
      </c>
      <c r="F105" s="4" t="s">
        <v>1580</v>
      </c>
      <c r="G105" s="4" t="s">
        <v>1581</v>
      </c>
      <c r="H105" s="4" t="s">
        <v>1582</v>
      </c>
      <c r="I105" s="4" t="s">
        <v>1583</v>
      </c>
      <c r="J105" s="4" t="s">
        <v>1584</v>
      </c>
      <c r="K105" s="4" t="s">
        <v>710</v>
      </c>
      <c r="L105" s="4" t="s">
        <v>2808</v>
      </c>
      <c r="M105" s="4" t="s">
        <v>2705</v>
      </c>
      <c r="N105" s="4" t="s">
        <v>2032</v>
      </c>
      <c r="O105" s="4" t="s">
        <v>2041</v>
      </c>
      <c r="P105" s="4" t="s">
        <v>1105</v>
      </c>
    </row>
    <row r="106" spans="1:16" ht="15">
      <c r="A106" s="4" t="s">
        <v>190</v>
      </c>
      <c r="B106" s="4" t="s">
        <v>192</v>
      </c>
      <c r="C106" s="4" t="s">
        <v>1585</v>
      </c>
      <c r="D106" s="4" t="s">
        <v>191</v>
      </c>
      <c r="E106" s="4" t="s">
        <v>31</v>
      </c>
      <c r="F106" s="4" t="s">
        <v>1586</v>
      </c>
      <c r="G106" s="4" t="s">
        <v>1587</v>
      </c>
      <c r="H106" s="4" t="s">
        <v>31</v>
      </c>
      <c r="I106" s="4" t="s">
        <v>31</v>
      </c>
      <c r="J106" s="4" t="s">
        <v>1588</v>
      </c>
      <c r="K106" s="4" t="s">
        <v>710</v>
      </c>
      <c r="L106" s="4" t="s">
        <v>2809</v>
      </c>
      <c r="M106" s="4" t="s">
        <v>2705</v>
      </c>
      <c r="N106" s="4" t="s">
        <v>2032</v>
      </c>
      <c r="O106" s="4" t="s">
        <v>2042</v>
      </c>
      <c r="P106" s="4" t="s">
        <v>1106</v>
      </c>
    </row>
    <row r="107" spans="1:16" ht="15">
      <c r="A107" s="4" t="s">
        <v>196</v>
      </c>
      <c r="B107" s="4" t="s">
        <v>198</v>
      </c>
      <c r="C107" s="4" t="s">
        <v>1589</v>
      </c>
      <c r="D107" s="4" t="s">
        <v>197</v>
      </c>
      <c r="E107" s="4" t="s">
        <v>31</v>
      </c>
      <c r="F107" s="4" t="s">
        <v>1193</v>
      </c>
      <c r="G107" s="4" t="s">
        <v>1590</v>
      </c>
      <c r="H107" s="4" t="s">
        <v>31</v>
      </c>
      <c r="I107" s="4" t="s">
        <v>31</v>
      </c>
      <c r="J107" s="4" t="s">
        <v>1591</v>
      </c>
      <c r="K107" s="4" t="s">
        <v>710</v>
      </c>
      <c r="L107" s="4" t="s">
        <v>2810</v>
      </c>
      <c r="M107" s="4" t="s">
        <v>2705</v>
      </c>
      <c r="N107" s="4" t="s">
        <v>2032</v>
      </c>
      <c r="O107" s="4" t="s">
        <v>2042</v>
      </c>
      <c r="P107" s="4" t="s">
        <v>1106</v>
      </c>
    </row>
    <row r="108" spans="1:16" ht="15">
      <c r="A108" s="4" t="s">
        <v>201</v>
      </c>
      <c r="B108" s="4" t="s">
        <v>202</v>
      </c>
      <c r="C108" s="4" t="s">
        <v>1592</v>
      </c>
      <c r="D108" s="4" t="s">
        <v>197</v>
      </c>
      <c r="E108" s="4" t="s">
        <v>31</v>
      </c>
      <c r="F108" s="4" t="s">
        <v>1193</v>
      </c>
      <c r="G108" s="4" t="s">
        <v>1593</v>
      </c>
      <c r="H108" s="4" t="s">
        <v>31</v>
      </c>
      <c r="I108" s="4" t="s">
        <v>31</v>
      </c>
      <c r="J108" s="4" t="s">
        <v>1594</v>
      </c>
      <c r="K108" s="4" t="s">
        <v>706</v>
      </c>
      <c r="L108" s="4" t="s">
        <v>2811</v>
      </c>
      <c r="M108" s="4" t="s">
        <v>2705</v>
      </c>
      <c r="N108" s="4" t="s">
        <v>2032</v>
      </c>
      <c r="O108" s="4" t="s">
        <v>2042</v>
      </c>
      <c r="P108" s="4" t="s">
        <v>1106</v>
      </c>
    </row>
    <row r="109" spans="1:16" ht="15">
      <c r="A109" s="4" t="s">
        <v>204</v>
      </c>
      <c r="B109" s="4" t="s">
        <v>206</v>
      </c>
      <c r="C109" s="4" t="s">
        <v>1595</v>
      </c>
      <c r="D109" s="4" t="s">
        <v>205</v>
      </c>
      <c r="E109" s="4" t="s">
        <v>31</v>
      </c>
      <c r="F109" s="4" t="s">
        <v>1289</v>
      </c>
      <c r="G109" s="4" t="s">
        <v>1596</v>
      </c>
      <c r="H109" s="4" t="s">
        <v>1597</v>
      </c>
      <c r="I109" s="4" t="s">
        <v>1598</v>
      </c>
      <c r="J109" s="4" t="s">
        <v>1599</v>
      </c>
      <c r="K109" s="4" t="s">
        <v>706</v>
      </c>
      <c r="L109" s="4" t="s">
        <v>2812</v>
      </c>
      <c r="M109" s="4" t="s">
        <v>2705</v>
      </c>
      <c r="N109" s="4" t="s">
        <v>2032</v>
      </c>
      <c r="O109" s="4" t="s">
        <v>2042</v>
      </c>
      <c r="P109" s="4" t="s">
        <v>1106</v>
      </c>
    </row>
    <row r="110" spans="1:16" ht="15">
      <c r="A110" s="4" t="s">
        <v>209</v>
      </c>
      <c r="B110" s="4" t="s">
        <v>211</v>
      </c>
      <c r="C110" s="4" t="s">
        <v>1600</v>
      </c>
      <c r="D110" s="4" t="s">
        <v>210</v>
      </c>
      <c r="E110" s="4" t="s">
        <v>31</v>
      </c>
      <c r="F110" s="4" t="s">
        <v>31</v>
      </c>
      <c r="G110" s="4" t="s">
        <v>1601</v>
      </c>
      <c r="H110" s="4" t="s">
        <v>31</v>
      </c>
      <c r="I110" s="4" t="s">
        <v>31</v>
      </c>
      <c r="J110" s="4" t="s">
        <v>1602</v>
      </c>
      <c r="K110" s="4" t="s">
        <v>706</v>
      </c>
      <c r="L110" s="4" t="s">
        <v>2813</v>
      </c>
      <c r="M110" s="4" t="s">
        <v>2705</v>
      </c>
      <c r="N110" s="4" t="s">
        <v>2032</v>
      </c>
      <c r="O110" s="4" t="s">
        <v>2042</v>
      </c>
      <c r="P110" s="4" t="s">
        <v>1106</v>
      </c>
    </row>
    <row r="111" spans="1:16" ht="15">
      <c r="A111" s="4" t="s">
        <v>1072</v>
      </c>
      <c r="B111" s="4" t="s">
        <v>1073</v>
      </c>
      <c r="C111" s="4" t="s">
        <v>1603</v>
      </c>
      <c r="D111" s="4" t="s">
        <v>771</v>
      </c>
      <c r="E111" s="4" t="s">
        <v>31</v>
      </c>
      <c r="F111" s="4" t="s">
        <v>1189</v>
      </c>
      <c r="G111" s="4" t="s">
        <v>1604</v>
      </c>
      <c r="H111" s="4" t="s">
        <v>31</v>
      </c>
      <c r="I111" s="4" t="s">
        <v>31</v>
      </c>
      <c r="J111" s="4" t="s">
        <v>1605</v>
      </c>
      <c r="K111" s="4" t="s">
        <v>710</v>
      </c>
      <c r="L111" s="4" t="s">
        <v>2814</v>
      </c>
      <c r="M111" s="4" t="s">
        <v>2705</v>
      </c>
      <c r="N111" s="4" t="s">
        <v>2032</v>
      </c>
      <c r="O111" s="4" t="s">
        <v>2042</v>
      </c>
      <c r="P111" s="4" t="s">
        <v>1106</v>
      </c>
    </row>
    <row r="112" spans="1:16" ht="15">
      <c r="A112" s="4" t="s">
        <v>1076</v>
      </c>
      <c r="B112" s="4" t="s">
        <v>1077</v>
      </c>
      <c r="C112" s="4" t="s">
        <v>1606</v>
      </c>
      <c r="D112" s="4" t="s">
        <v>96</v>
      </c>
      <c r="E112" s="4" t="s">
        <v>31</v>
      </c>
      <c r="F112" s="4" t="s">
        <v>1401</v>
      </c>
      <c r="G112" s="4" t="s">
        <v>1607</v>
      </c>
      <c r="H112" s="4" t="s">
        <v>31</v>
      </c>
      <c r="I112" s="4" t="s">
        <v>31</v>
      </c>
      <c r="J112" s="4" t="s">
        <v>1608</v>
      </c>
      <c r="K112" s="4" t="s">
        <v>710</v>
      </c>
      <c r="L112" s="4" t="s">
        <v>2815</v>
      </c>
      <c r="M112" s="4" t="s">
        <v>2705</v>
      </c>
      <c r="N112" s="4" t="s">
        <v>2032</v>
      </c>
      <c r="O112" s="4" t="s">
        <v>2042</v>
      </c>
      <c r="P112" s="4" t="s">
        <v>1106</v>
      </c>
    </row>
    <row r="113" spans="1:16" ht="15">
      <c r="A113" s="4" t="s">
        <v>213</v>
      </c>
      <c r="B113" s="4" t="s">
        <v>215</v>
      </c>
      <c r="C113" s="4" t="s">
        <v>1609</v>
      </c>
      <c r="D113" s="4" t="s">
        <v>214</v>
      </c>
      <c r="E113" s="4" t="s">
        <v>31</v>
      </c>
      <c r="F113" s="4" t="s">
        <v>1610</v>
      </c>
      <c r="G113" s="4" t="s">
        <v>1611</v>
      </c>
      <c r="H113" s="4" t="s">
        <v>1398</v>
      </c>
      <c r="I113" s="4" t="s">
        <v>1123</v>
      </c>
      <c r="J113" s="4" t="s">
        <v>1612</v>
      </c>
      <c r="K113" s="4" t="s">
        <v>706</v>
      </c>
      <c r="L113" s="4" t="s">
        <v>2816</v>
      </c>
      <c r="M113" s="4" t="s">
        <v>2705</v>
      </c>
      <c r="N113" s="4" t="s">
        <v>2032</v>
      </c>
      <c r="O113" s="4" t="s">
        <v>2042</v>
      </c>
      <c r="P113" s="4" t="s">
        <v>1106</v>
      </c>
    </row>
    <row r="114" spans="1:16" ht="15">
      <c r="A114" s="4" t="s">
        <v>219</v>
      </c>
      <c r="B114" s="4" t="s">
        <v>220</v>
      </c>
      <c r="C114" s="4" t="s">
        <v>1613</v>
      </c>
      <c r="D114" s="4" t="s">
        <v>51</v>
      </c>
      <c r="E114" s="4" t="s">
        <v>31</v>
      </c>
      <c r="F114" s="4" t="s">
        <v>1312</v>
      </c>
      <c r="G114" s="4" t="s">
        <v>1614</v>
      </c>
      <c r="H114" s="4" t="s">
        <v>31</v>
      </c>
      <c r="I114" s="4" t="s">
        <v>31</v>
      </c>
      <c r="J114" s="4" t="s">
        <v>1615</v>
      </c>
      <c r="K114" s="4" t="s">
        <v>706</v>
      </c>
      <c r="L114" s="4" t="s">
        <v>2817</v>
      </c>
      <c r="M114" s="4" t="s">
        <v>2705</v>
      </c>
      <c r="N114" s="4" t="s">
        <v>2032</v>
      </c>
      <c r="O114" s="4" t="s">
        <v>2042</v>
      </c>
      <c r="P114" s="4" t="s">
        <v>1106</v>
      </c>
    </row>
    <row r="115" spans="1:16" ht="15">
      <c r="A115" s="4" t="s">
        <v>223</v>
      </c>
      <c r="B115" s="4" t="s">
        <v>224</v>
      </c>
      <c r="C115" s="4" t="s">
        <v>1616</v>
      </c>
      <c r="D115" s="4" t="s">
        <v>205</v>
      </c>
      <c r="E115" s="4" t="s">
        <v>31</v>
      </c>
      <c r="F115" s="4" t="s">
        <v>1289</v>
      </c>
      <c r="G115" s="4" t="s">
        <v>1617</v>
      </c>
      <c r="H115" s="4" t="s">
        <v>1381</v>
      </c>
      <c r="I115" s="4" t="s">
        <v>1617</v>
      </c>
      <c r="J115" s="4" t="s">
        <v>1618</v>
      </c>
      <c r="K115" s="4" t="s">
        <v>706</v>
      </c>
      <c r="L115" s="4" t="s">
        <v>2818</v>
      </c>
      <c r="M115" s="4" t="s">
        <v>2705</v>
      </c>
      <c r="N115" s="4" t="s">
        <v>2032</v>
      </c>
      <c r="O115" s="4" t="s">
        <v>2042</v>
      </c>
      <c r="P115" s="4" t="s">
        <v>1106</v>
      </c>
    </row>
    <row r="116" spans="1:16" ht="15">
      <c r="A116" s="4" t="s">
        <v>226</v>
      </c>
      <c r="B116" s="4" t="s">
        <v>228</v>
      </c>
      <c r="C116" s="4" t="s">
        <v>1619</v>
      </c>
      <c r="D116" s="4" t="s">
        <v>227</v>
      </c>
      <c r="E116" s="4" t="s">
        <v>31</v>
      </c>
      <c r="F116" s="4" t="s">
        <v>1620</v>
      </c>
      <c r="G116" s="4" t="s">
        <v>1621</v>
      </c>
      <c r="H116" s="4" t="s">
        <v>1398</v>
      </c>
      <c r="I116" s="4" t="s">
        <v>1123</v>
      </c>
      <c r="J116" s="4" t="s">
        <v>1622</v>
      </c>
      <c r="K116" s="4" t="s">
        <v>706</v>
      </c>
      <c r="L116" s="4" t="s">
        <v>2819</v>
      </c>
      <c r="M116" s="4" t="s">
        <v>2705</v>
      </c>
      <c r="N116" s="4" t="s">
        <v>2032</v>
      </c>
      <c r="O116" s="4" t="s">
        <v>2043</v>
      </c>
      <c r="P116" s="4" t="s">
        <v>1105</v>
      </c>
    </row>
    <row r="117" spans="1:16" ht="15">
      <c r="A117" s="4" t="s">
        <v>1079</v>
      </c>
      <c r="B117" s="4" t="s">
        <v>1081</v>
      </c>
      <c r="C117" s="4" t="s">
        <v>1623</v>
      </c>
      <c r="D117" s="4" t="s">
        <v>1080</v>
      </c>
      <c r="E117" s="4" t="s">
        <v>31</v>
      </c>
      <c r="F117" s="4" t="s">
        <v>1624</v>
      </c>
      <c r="G117" s="4" t="s">
        <v>1625</v>
      </c>
      <c r="H117" s="4" t="s">
        <v>1626</v>
      </c>
      <c r="I117" s="4" t="s">
        <v>1547</v>
      </c>
      <c r="J117" s="4" t="s">
        <v>1627</v>
      </c>
      <c r="K117" s="4" t="s">
        <v>710</v>
      </c>
      <c r="L117" s="4" t="s">
        <v>2820</v>
      </c>
      <c r="M117" s="4" t="s">
        <v>2705</v>
      </c>
      <c r="N117" s="4" t="s">
        <v>2032</v>
      </c>
      <c r="O117" s="4" t="s">
        <v>2043</v>
      </c>
      <c r="P117" s="4" t="s">
        <v>1105</v>
      </c>
    </row>
    <row r="118" spans="1:16" ht="15">
      <c r="A118" s="4" t="s">
        <v>232</v>
      </c>
      <c r="B118" s="4" t="s">
        <v>234</v>
      </c>
      <c r="C118" s="4" t="s">
        <v>1628</v>
      </c>
      <c r="D118" s="4" t="s">
        <v>233</v>
      </c>
      <c r="E118" s="4" t="s">
        <v>31</v>
      </c>
      <c r="F118" s="4" t="s">
        <v>1629</v>
      </c>
      <c r="G118" s="4" t="s">
        <v>1630</v>
      </c>
      <c r="H118" s="4" t="s">
        <v>1122</v>
      </c>
      <c r="I118" s="4" t="s">
        <v>1123</v>
      </c>
      <c r="J118" s="4" t="s">
        <v>1631</v>
      </c>
      <c r="K118" s="4" t="s">
        <v>710</v>
      </c>
      <c r="L118" s="4" t="s">
        <v>2821</v>
      </c>
      <c r="M118" s="4" t="s">
        <v>2705</v>
      </c>
      <c r="N118" s="4" t="s">
        <v>2032</v>
      </c>
      <c r="O118" s="4" t="s">
        <v>2043</v>
      </c>
      <c r="P118" s="4" t="s">
        <v>1105</v>
      </c>
    </row>
    <row r="119" spans="1:16" ht="15">
      <c r="A119" s="4" t="s">
        <v>238</v>
      </c>
      <c r="B119" s="4" t="s">
        <v>240</v>
      </c>
      <c r="C119" s="4" t="s">
        <v>1632</v>
      </c>
      <c r="D119" s="4" t="s">
        <v>239</v>
      </c>
      <c r="E119" s="4" t="s">
        <v>31</v>
      </c>
      <c r="F119" s="4" t="s">
        <v>1633</v>
      </c>
      <c r="G119" s="4" t="s">
        <v>1634</v>
      </c>
      <c r="H119" s="4" t="s">
        <v>1635</v>
      </c>
      <c r="I119" s="4" t="s">
        <v>1408</v>
      </c>
      <c r="J119" s="4" t="s">
        <v>1636</v>
      </c>
      <c r="K119" s="4" t="s">
        <v>706</v>
      </c>
      <c r="L119" s="4" t="s">
        <v>2822</v>
      </c>
      <c r="M119" s="4" t="s">
        <v>2705</v>
      </c>
      <c r="N119" s="4" t="s">
        <v>2032</v>
      </c>
      <c r="O119" s="4" t="s">
        <v>2043</v>
      </c>
      <c r="P119" s="4" t="s">
        <v>1105</v>
      </c>
    </row>
    <row r="120" spans="1:16" ht="15">
      <c r="A120" s="4" t="s">
        <v>243</v>
      </c>
      <c r="B120" s="4" t="s">
        <v>245</v>
      </c>
      <c r="C120" s="4" t="s">
        <v>1637</v>
      </c>
      <c r="D120" s="4" t="s">
        <v>244</v>
      </c>
      <c r="E120" s="4" t="s">
        <v>31</v>
      </c>
      <c r="F120" s="4" t="s">
        <v>1638</v>
      </c>
      <c r="G120" s="4" t="s">
        <v>1639</v>
      </c>
      <c r="H120" s="4" t="s">
        <v>1640</v>
      </c>
      <c r="I120" s="4" t="s">
        <v>1641</v>
      </c>
      <c r="J120" s="4" t="s">
        <v>1642</v>
      </c>
      <c r="K120" s="4" t="s">
        <v>710</v>
      </c>
      <c r="L120" s="4" t="s">
        <v>2823</v>
      </c>
      <c r="M120" s="4" t="s">
        <v>2705</v>
      </c>
      <c r="N120" s="4" t="s">
        <v>2032</v>
      </c>
      <c r="O120" s="4" t="s">
        <v>2043</v>
      </c>
      <c r="P120" s="4" t="s">
        <v>1105</v>
      </c>
    </row>
    <row r="121" spans="1:16" ht="15">
      <c r="A121" s="4" t="s">
        <v>248</v>
      </c>
      <c r="B121" s="4" t="s">
        <v>250</v>
      </c>
      <c r="C121" s="4" t="s">
        <v>1643</v>
      </c>
      <c r="D121" s="4" t="s">
        <v>249</v>
      </c>
      <c r="E121" s="4" t="s">
        <v>31</v>
      </c>
      <c r="F121" s="4" t="s">
        <v>1644</v>
      </c>
      <c r="G121" s="4" t="s">
        <v>1645</v>
      </c>
      <c r="H121" s="4" t="s">
        <v>1555</v>
      </c>
      <c r="I121" s="4" t="s">
        <v>1646</v>
      </c>
      <c r="J121" s="4" t="s">
        <v>1647</v>
      </c>
      <c r="K121" s="4" t="s">
        <v>706</v>
      </c>
      <c r="L121" s="4" t="s">
        <v>2824</v>
      </c>
      <c r="M121" s="4" t="s">
        <v>2705</v>
      </c>
      <c r="N121" s="4" t="s">
        <v>2032</v>
      </c>
      <c r="O121" s="4" t="s">
        <v>2043</v>
      </c>
      <c r="P121" s="4" t="s">
        <v>1105</v>
      </c>
    </row>
    <row r="122" spans="1:16" ht="15">
      <c r="A122" s="4" t="s">
        <v>254</v>
      </c>
      <c r="B122" s="4" t="s">
        <v>256</v>
      </c>
      <c r="C122" s="4" t="s">
        <v>1648</v>
      </c>
      <c r="D122" s="4" t="s">
        <v>255</v>
      </c>
      <c r="E122" s="4" t="s">
        <v>31</v>
      </c>
      <c r="F122" s="4" t="s">
        <v>1511</v>
      </c>
      <c r="G122" s="4" t="s">
        <v>1512</v>
      </c>
      <c r="H122" s="4" t="s">
        <v>1640</v>
      </c>
      <c r="I122" s="4" t="s">
        <v>1641</v>
      </c>
      <c r="J122" s="4" t="s">
        <v>1514</v>
      </c>
      <c r="K122" s="4" t="s">
        <v>706</v>
      </c>
      <c r="L122" s="4" t="s">
        <v>2825</v>
      </c>
      <c r="M122" s="4" t="s">
        <v>2705</v>
      </c>
      <c r="N122" s="4" t="s">
        <v>2032</v>
      </c>
      <c r="O122" s="4" t="s">
        <v>2043</v>
      </c>
      <c r="P122" s="4" t="s">
        <v>1105</v>
      </c>
    </row>
    <row r="123" spans="1:16" ht="15">
      <c r="A123" s="4" t="s">
        <v>259</v>
      </c>
      <c r="B123" s="4" t="s">
        <v>261</v>
      </c>
      <c r="C123" s="4" t="s">
        <v>1649</v>
      </c>
      <c r="D123" s="4" t="s">
        <v>260</v>
      </c>
      <c r="E123" s="4" t="s">
        <v>31</v>
      </c>
      <c r="F123" s="4" t="s">
        <v>1650</v>
      </c>
      <c r="G123" s="4" t="s">
        <v>1651</v>
      </c>
      <c r="H123" s="4" t="s">
        <v>1652</v>
      </c>
      <c r="I123" s="4" t="s">
        <v>31</v>
      </c>
      <c r="J123" s="4" t="s">
        <v>1653</v>
      </c>
      <c r="K123" s="4" t="s">
        <v>706</v>
      </c>
      <c r="L123" s="4" t="s">
        <v>2826</v>
      </c>
      <c r="M123" s="4" t="s">
        <v>2705</v>
      </c>
      <c r="N123" s="4" t="s">
        <v>2032</v>
      </c>
      <c r="O123" s="4" t="s">
        <v>2043</v>
      </c>
      <c r="P123" s="4" t="s">
        <v>1105</v>
      </c>
    </row>
    <row r="124" spans="1:16" ht="15">
      <c r="A124" s="4" t="s">
        <v>1084</v>
      </c>
      <c r="B124" s="4" t="s">
        <v>1086</v>
      </c>
      <c r="C124" s="4" t="s">
        <v>1654</v>
      </c>
      <c r="D124" s="4" t="s">
        <v>1085</v>
      </c>
      <c r="E124" s="4" t="s">
        <v>31</v>
      </c>
      <c r="F124" s="4" t="s">
        <v>1655</v>
      </c>
      <c r="G124" s="4" t="s">
        <v>1656</v>
      </c>
      <c r="H124" s="4" t="s">
        <v>1211</v>
      </c>
      <c r="I124" s="4" t="s">
        <v>1657</v>
      </c>
      <c r="J124" s="4" t="s">
        <v>1658</v>
      </c>
      <c r="K124" s="4" t="s">
        <v>710</v>
      </c>
      <c r="L124" s="4" t="s">
        <v>2827</v>
      </c>
      <c r="M124" s="4" t="s">
        <v>2705</v>
      </c>
      <c r="N124" s="4" t="s">
        <v>2032</v>
      </c>
      <c r="O124" s="4" t="s">
        <v>2043</v>
      </c>
      <c r="P124" s="4" t="s">
        <v>1105</v>
      </c>
    </row>
    <row r="125" spans="1:16" ht="15">
      <c r="A125" s="4" t="s">
        <v>264</v>
      </c>
      <c r="B125" s="4" t="s">
        <v>266</v>
      </c>
      <c r="C125" s="4" t="s">
        <v>1659</v>
      </c>
      <c r="D125" s="4" t="s">
        <v>265</v>
      </c>
      <c r="E125" s="4" t="s">
        <v>31</v>
      </c>
      <c r="F125" s="4" t="s">
        <v>1215</v>
      </c>
      <c r="G125" s="4" t="s">
        <v>1660</v>
      </c>
      <c r="H125" s="4" t="s">
        <v>1211</v>
      </c>
      <c r="I125" s="4" t="s">
        <v>1661</v>
      </c>
      <c r="J125" s="4" t="s">
        <v>1218</v>
      </c>
      <c r="K125" s="4" t="s">
        <v>706</v>
      </c>
      <c r="L125" s="4" t="s">
        <v>2828</v>
      </c>
      <c r="M125" s="4" t="s">
        <v>2705</v>
      </c>
      <c r="N125" s="4" t="s">
        <v>2032</v>
      </c>
      <c r="O125" s="4" t="s">
        <v>2043</v>
      </c>
      <c r="P125" s="4" t="s">
        <v>1105</v>
      </c>
    </row>
    <row r="126" spans="1:16" ht="15">
      <c r="A126" s="4" t="s">
        <v>270</v>
      </c>
      <c r="B126" s="4" t="s">
        <v>272</v>
      </c>
      <c r="C126" s="4" t="s">
        <v>1662</v>
      </c>
      <c r="D126" s="4" t="s">
        <v>271</v>
      </c>
      <c r="E126" s="4" t="s">
        <v>31</v>
      </c>
      <c r="F126" s="4" t="s">
        <v>1663</v>
      </c>
      <c r="G126" s="4" t="s">
        <v>1664</v>
      </c>
      <c r="H126" s="4" t="s">
        <v>1635</v>
      </c>
      <c r="I126" s="4" t="s">
        <v>1408</v>
      </c>
      <c r="J126" s="4" t="s">
        <v>1665</v>
      </c>
      <c r="K126" s="4" t="s">
        <v>710</v>
      </c>
      <c r="L126" s="4" t="s">
        <v>2829</v>
      </c>
      <c r="M126" s="4" t="s">
        <v>2705</v>
      </c>
      <c r="N126" s="4" t="s">
        <v>2032</v>
      </c>
      <c r="O126" s="4" t="s">
        <v>2043</v>
      </c>
      <c r="P126" s="4" t="s">
        <v>1105</v>
      </c>
    </row>
    <row r="127" spans="1:16" ht="15">
      <c r="A127" s="4" t="s">
        <v>276</v>
      </c>
      <c r="B127" s="4" t="s">
        <v>278</v>
      </c>
      <c r="C127" s="4" t="s">
        <v>1666</v>
      </c>
      <c r="D127" s="4" t="s">
        <v>277</v>
      </c>
      <c r="E127" s="4" t="s">
        <v>31</v>
      </c>
      <c r="F127" s="4" t="s">
        <v>1667</v>
      </c>
      <c r="G127" s="4" t="s">
        <v>1668</v>
      </c>
      <c r="H127" s="4" t="s">
        <v>1211</v>
      </c>
      <c r="I127" s="4" t="s">
        <v>1669</v>
      </c>
      <c r="J127" s="4" t="s">
        <v>1670</v>
      </c>
      <c r="K127" s="4" t="s">
        <v>710</v>
      </c>
      <c r="L127" s="4" t="s">
        <v>2830</v>
      </c>
      <c r="M127" s="4" t="s">
        <v>2705</v>
      </c>
      <c r="N127" s="4" t="s">
        <v>2032</v>
      </c>
      <c r="O127" s="4" t="s">
        <v>2043</v>
      </c>
      <c r="P127" s="4" t="s">
        <v>1105</v>
      </c>
    </row>
    <row r="128" spans="1:16" ht="15">
      <c r="A128" s="4" t="s">
        <v>281</v>
      </c>
      <c r="B128" s="4" t="s">
        <v>283</v>
      </c>
      <c r="C128" s="4" t="s">
        <v>1671</v>
      </c>
      <c r="D128" s="4" t="s">
        <v>282</v>
      </c>
      <c r="E128" s="4" t="s">
        <v>31</v>
      </c>
      <c r="F128" s="4" t="s">
        <v>1672</v>
      </c>
      <c r="G128" s="4" t="s">
        <v>1673</v>
      </c>
      <c r="H128" s="4" t="s">
        <v>1674</v>
      </c>
      <c r="I128" s="4" t="s">
        <v>1675</v>
      </c>
      <c r="J128" s="4" t="s">
        <v>1676</v>
      </c>
      <c r="K128" s="4" t="s">
        <v>706</v>
      </c>
      <c r="L128" s="4" t="s">
        <v>2831</v>
      </c>
      <c r="M128" s="4" t="s">
        <v>2705</v>
      </c>
      <c r="N128" s="4" t="s">
        <v>2032</v>
      </c>
      <c r="O128" s="4" t="s">
        <v>2043</v>
      </c>
      <c r="P128" s="4" t="s">
        <v>1105</v>
      </c>
    </row>
    <row r="129" spans="1:16" ht="15">
      <c r="A129" s="4" t="s">
        <v>1089</v>
      </c>
      <c r="B129" s="4" t="s">
        <v>1091</v>
      </c>
      <c r="C129" s="4" t="s">
        <v>1677</v>
      </c>
      <c r="D129" s="4" t="s">
        <v>1090</v>
      </c>
      <c r="E129" s="4" t="s">
        <v>31</v>
      </c>
      <c r="F129" s="4" t="s">
        <v>1678</v>
      </c>
      <c r="G129" s="4" t="s">
        <v>1679</v>
      </c>
      <c r="H129" s="4" t="s">
        <v>1680</v>
      </c>
      <c r="I129" s="4" t="s">
        <v>1681</v>
      </c>
      <c r="J129" s="4" t="s">
        <v>1682</v>
      </c>
      <c r="K129" s="4" t="s">
        <v>710</v>
      </c>
      <c r="L129" s="4" t="s">
        <v>2832</v>
      </c>
      <c r="M129" s="4" t="s">
        <v>2705</v>
      </c>
      <c r="N129" s="4" t="s">
        <v>2032</v>
      </c>
      <c r="O129" s="4" t="s">
        <v>2043</v>
      </c>
      <c r="P129" s="4" t="s">
        <v>1105</v>
      </c>
    </row>
    <row r="130" spans="1:16" ht="15">
      <c r="A130" s="4" t="s">
        <v>286</v>
      </c>
      <c r="B130" s="4" t="s">
        <v>288</v>
      </c>
      <c r="C130" s="4" t="s">
        <v>1683</v>
      </c>
      <c r="D130" s="4" t="s">
        <v>287</v>
      </c>
      <c r="E130" s="4" t="s">
        <v>31</v>
      </c>
      <c r="F130" s="4" t="s">
        <v>1684</v>
      </c>
      <c r="G130" s="4" t="s">
        <v>1685</v>
      </c>
      <c r="H130" s="4" t="s">
        <v>1635</v>
      </c>
      <c r="I130" s="4" t="s">
        <v>1686</v>
      </c>
      <c r="J130" s="4" t="s">
        <v>1687</v>
      </c>
      <c r="K130" s="4" t="s">
        <v>710</v>
      </c>
      <c r="L130" s="4" t="s">
        <v>2833</v>
      </c>
      <c r="M130" s="4" t="s">
        <v>2705</v>
      </c>
      <c r="N130" s="4" t="s">
        <v>2032</v>
      </c>
      <c r="O130" s="4" t="s">
        <v>2044</v>
      </c>
      <c r="P130" s="4" t="s">
        <v>1104</v>
      </c>
    </row>
    <row r="131" spans="1:16" ht="15">
      <c r="A131" s="4" t="s">
        <v>291</v>
      </c>
      <c r="B131" s="4" t="s">
        <v>292</v>
      </c>
      <c r="C131" s="4" t="s">
        <v>1688</v>
      </c>
      <c r="D131" s="4" t="s">
        <v>90</v>
      </c>
      <c r="E131" s="4" t="s">
        <v>31</v>
      </c>
      <c r="F131" s="4" t="s">
        <v>1193</v>
      </c>
      <c r="G131" s="4" t="s">
        <v>1689</v>
      </c>
      <c r="H131" s="4" t="s">
        <v>31</v>
      </c>
      <c r="I131" s="4" t="s">
        <v>31</v>
      </c>
      <c r="J131" s="4" t="s">
        <v>1690</v>
      </c>
      <c r="K131" s="4" t="s">
        <v>706</v>
      </c>
      <c r="L131" s="4" t="s">
        <v>2834</v>
      </c>
      <c r="M131" s="4" t="s">
        <v>2705</v>
      </c>
      <c r="N131" s="4" t="s">
        <v>2032</v>
      </c>
      <c r="O131" s="4" t="s">
        <v>2044</v>
      </c>
      <c r="P131" s="4" t="s">
        <v>1104</v>
      </c>
    </row>
    <row r="132" spans="1:16" ht="15">
      <c r="A132" s="4" t="s">
        <v>294</v>
      </c>
      <c r="B132" s="4" t="s">
        <v>296</v>
      </c>
      <c r="C132" s="4" t="s">
        <v>1691</v>
      </c>
      <c r="D132" s="4" t="s">
        <v>295</v>
      </c>
      <c r="E132" s="4" t="s">
        <v>31</v>
      </c>
      <c r="F132" s="4" t="s">
        <v>1273</v>
      </c>
      <c r="G132" s="4" t="s">
        <v>1692</v>
      </c>
      <c r="H132" s="4" t="s">
        <v>1122</v>
      </c>
      <c r="I132" s="4" t="s">
        <v>1123</v>
      </c>
      <c r="J132" s="4" t="s">
        <v>1693</v>
      </c>
      <c r="K132" s="4" t="s">
        <v>706</v>
      </c>
      <c r="L132" s="4" t="s">
        <v>2835</v>
      </c>
      <c r="M132" s="4" t="s">
        <v>2705</v>
      </c>
      <c r="N132" s="4" t="s">
        <v>2032</v>
      </c>
      <c r="O132" s="4" t="s">
        <v>2044</v>
      </c>
      <c r="P132" s="4" t="s">
        <v>1104</v>
      </c>
    </row>
    <row r="133" spans="1:16" ht="15">
      <c r="A133" s="4" t="s">
        <v>298</v>
      </c>
      <c r="B133" s="4" t="s">
        <v>300</v>
      </c>
      <c r="C133" s="4" t="s">
        <v>1694</v>
      </c>
      <c r="D133" s="4" t="s">
        <v>299</v>
      </c>
      <c r="E133" s="4" t="s">
        <v>31</v>
      </c>
      <c r="F133" s="4" t="s">
        <v>1695</v>
      </c>
      <c r="G133" s="4" t="s">
        <v>1696</v>
      </c>
      <c r="H133" s="4" t="s">
        <v>1122</v>
      </c>
      <c r="I133" s="4" t="s">
        <v>1123</v>
      </c>
      <c r="J133" s="4" t="s">
        <v>1697</v>
      </c>
      <c r="K133" s="4" t="s">
        <v>706</v>
      </c>
      <c r="L133" s="4" t="s">
        <v>2836</v>
      </c>
      <c r="M133" s="4" t="s">
        <v>2705</v>
      </c>
      <c r="N133" s="4" t="s">
        <v>2032</v>
      </c>
      <c r="O133" s="4" t="s">
        <v>2044</v>
      </c>
      <c r="P133" s="4" t="s">
        <v>1104</v>
      </c>
    </row>
    <row r="134" spans="1:16" ht="15">
      <c r="A134" s="4" t="s">
        <v>304</v>
      </c>
      <c r="B134" s="4" t="s">
        <v>305</v>
      </c>
      <c r="C134" s="4" t="s">
        <v>1698</v>
      </c>
      <c r="D134" s="4" t="s">
        <v>84</v>
      </c>
      <c r="E134" s="4" t="s">
        <v>31</v>
      </c>
      <c r="F134" s="4" t="s">
        <v>1375</v>
      </c>
      <c r="G134" s="4" t="s">
        <v>1699</v>
      </c>
      <c r="H134" s="4" t="s">
        <v>31</v>
      </c>
      <c r="I134" s="4" t="s">
        <v>31</v>
      </c>
      <c r="J134" s="4" t="s">
        <v>1700</v>
      </c>
      <c r="K134" s="4" t="s">
        <v>706</v>
      </c>
      <c r="L134" s="4" t="s">
        <v>2837</v>
      </c>
      <c r="M134" s="4" t="s">
        <v>2705</v>
      </c>
      <c r="N134" s="4" t="s">
        <v>2032</v>
      </c>
      <c r="O134" s="4" t="s">
        <v>2044</v>
      </c>
      <c r="P134" s="4" t="s">
        <v>1104</v>
      </c>
    </row>
    <row r="135" spans="1:16" ht="15">
      <c r="A135" s="4" t="s">
        <v>307</v>
      </c>
      <c r="B135" s="4" t="s">
        <v>309</v>
      </c>
      <c r="C135" s="4" t="s">
        <v>1701</v>
      </c>
      <c r="D135" s="4" t="s">
        <v>308</v>
      </c>
      <c r="E135" s="4" t="s">
        <v>31</v>
      </c>
      <c r="F135" s="4" t="s">
        <v>1702</v>
      </c>
      <c r="G135" s="4" t="s">
        <v>1703</v>
      </c>
      <c r="H135" s="4" t="s">
        <v>31</v>
      </c>
      <c r="I135" s="4" t="s">
        <v>31</v>
      </c>
      <c r="J135" s="4" t="s">
        <v>1704</v>
      </c>
      <c r="K135" s="4" t="s">
        <v>706</v>
      </c>
      <c r="L135" s="4" t="s">
        <v>2838</v>
      </c>
      <c r="M135" s="4" t="s">
        <v>2705</v>
      </c>
      <c r="N135" s="4" t="s">
        <v>2032</v>
      </c>
      <c r="O135" s="4" t="s">
        <v>2044</v>
      </c>
      <c r="P135" s="4" t="s">
        <v>1104</v>
      </c>
    </row>
    <row r="136" spans="1:16" ht="15">
      <c r="A136" s="4" t="s">
        <v>313</v>
      </c>
      <c r="B136" s="4" t="s">
        <v>314</v>
      </c>
      <c r="C136" s="4" t="s">
        <v>1705</v>
      </c>
      <c r="D136" s="4" t="s">
        <v>84</v>
      </c>
      <c r="E136" s="4" t="s">
        <v>31</v>
      </c>
      <c r="F136" s="4" t="s">
        <v>1375</v>
      </c>
      <c r="G136" s="4" t="s">
        <v>1706</v>
      </c>
      <c r="H136" s="4" t="s">
        <v>31</v>
      </c>
      <c r="I136" s="4" t="s">
        <v>31</v>
      </c>
      <c r="J136" s="4" t="s">
        <v>1707</v>
      </c>
      <c r="K136" s="4" t="s">
        <v>706</v>
      </c>
      <c r="L136" s="4" t="s">
        <v>2839</v>
      </c>
      <c r="M136" s="4" t="s">
        <v>2705</v>
      </c>
      <c r="N136" s="4" t="s">
        <v>2032</v>
      </c>
      <c r="O136" s="4" t="s">
        <v>2044</v>
      </c>
      <c r="P136" s="4" t="s">
        <v>1104</v>
      </c>
    </row>
    <row r="137" spans="1:16" ht="15">
      <c r="A137" s="4" t="s">
        <v>318</v>
      </c>
      <c r="B137" s="4" t="s">
        <v>320</v>
      </c>
      <c r="C137" s="4" t="s">
        <v>1708</v>
      </c>
      <c r="D137" s="4" t="s">
        <v>319</v>
      </c>
      <c r="E137" s="4" t="s">
        <v>31</v>
      </c>
      <c r="F137" s="4" t="s">
        <v>1709</v>
      </c>
      <c r="G137" s="4" t="s">
        <v>1710</v>
      </c>
      <c r="H137" s="4" t="s">
        <v>31</v>
      </c>
      <c r="I137" s="4" t="s">
        <v>31</v>
      </c>
      <c r="J137" s="4" t="s">
        <v>1711</v>
      </c>
      <c r="K137" s="4" t="s">
        <v>706</v>
      </c>
      <c r="L137" s="4" t="s">
        <v>2840</v>
      </c>
      <c r="M137" s="4" t="s">
        <v>2705</v>
      </c>
      <c r="N137" s="4" t="s">
        <v>2032</v>
      </c>
      <c r="O137" s="4" t="s">
        <v>2045</v>
      </c>
      <c r="P137" s="4" t="s">
        <v>1104</v>
      </c>
    </row>
    <row r="138" spans="1:16" ht="15">
      <c r="A138" s="4" t="s">
        <v>324</v>
      </c>
      <c r="B138" s="4" t="s">
        <v>326</v>
      </c>
      <c r="C138" s="4" t="s">
        <v>1712</v>
      </c>
      <c r="D138" s="4" t="s">
        <v>325</v>
      </c>
      <c r="E138" s="4" t="s">
        <v>31</v>
      </c>
      <c r="F138" s="4" t="s">
        <v>1713</v>
      </c>
      <c r="G138" s="4" t="s">
        <v>1714</v>
      </c>
      <c r="H138" s="4" t="s">
        <v>31</v>
      </c>
      <c r="I138" s="4" t="s">
        <v>31</v>
      </c>
      <c r="J138" s="4" t="s">
        <v>1715</v>
      </c>
      <c r="K138" s="4" t="s">
        <v>710</v>
      </c>
      <c r="L138" s="4" t="s">
        <v>2841</v>
      </c>
      <c r="M138" s="4" t="s">
        <v>2705</v>
      </c>
      <c r="N138" s="4" t="s">
        <v>2032</v>
      </c>
      <c r="O138" s="4" t="s">
        <v>2046</v>
      </c>
      <c r="P138" s="4" t="s">
        <v>1104</v>
      </c>
    </row>
    <row r="139" spans="1:16" ht="15">
      <c r="A139" s="4" t="s">
        <v>329</v>
      </c>
      <c r="B139" s="4" t="s">
        <v>330</v>
      </c>
      <c r="C139" s="4" t="s">
        <v>1716</v>
      </c>
      <c r="D139" s="4" t="s">
        <v>27</v>
      </c>
      <c r="E139" s="4" t="s">
        <v>31</v>
      </c>
      <c r="F139" s="4" t="s">
        <v>1126</v>
      </c>
      <c r="G139" s="4" t="s">
        <v>1127</v>
      </c>
      <c r="H139" s="4" t="s">
        <v>1398</v>
      </c>
      <c r="I139" s="4" t="s">
        <v>1123</v>
      </c>
      <c r="J139" s="4" t="s">
        <v>1128</v>
      </c>
      <c r="K139" s="4" t="s">
        <v>706</v>
      </c>
      <c r="L139" s="4" t="s">
        <v>2842</v>
      </c>
      <c r="M139" s="4" t="s">
        <v>2705</v>
      </c>
      <c r="N139" s="4" t="s">
        <v>2032</v>
      </c>
      <c r="O139" s="4" t="s">
        <v>2046</v>
      </c>
      <c r="P139" s="4" t="s">
        <v>1104</v>
      </c>
    </row>
    <row r="140" spans="1:16" ht="15">
      <c r="A140" s="4" t="s">
        <v>332</v>
      </c>
      <c r="B140" s="4" t="s">
        <v>334</v>
      </c>
      <c r="C140" s="4" t="s">
        <v>1717</v>
      </c>
      <c r="D140" s="4" t="s">
        <v>333</v>
      </c>
      <c r="E140" s="4" t="s">
        <v>31</v>
      </c>
      <c r="F140" s="4" t="s">
        <v>1718</v>
      </c>
      <c r="G140" s="4" t="s">
        <v>1719</v>
      </c>
      <c r="H140" s="4" t="s">
        <v>1136</v>
      </c>
      <c r="I140" s="4" t="s">
        <v>1720</v>
      </c>
      <c r="J140" s="4" t="s">
        <v>1721</v>
      </c>
      <c r="K140" s="4" t="s">
        <v>706</v>
      </c>
      <c r="L140" s="4" t="s">
        <v>2843</v>
      </c>
      <c r="M140" s="4" t="s">
        <v>2705</v>
      </c>
      <c r="N140" s="4" t="s">
        <v>2032</v>
      </c>
      <c r="O140" s="4" t="s">
        <v>2045</v>
      </c>
      <c r="P140" s="4" t="s">
        <v>1104</v>
      </c>
    </row>
    <row r="141" spans="1:16" ht="15">
      <c r="A141" s="4" t="s">
        <v>337</v>
      </c>
      <c r="B141" s="4" t="s">
        <v>339</v>
      </c>
      <c r="C141" s="4" t="s">
        <v>1722</v>
      </c>
      <c r="D141" s="4" t="s">
        <v>338</v>
      </c>
      <c r="E141" s="4" t="s">
        <v>31</v>
      </c>
      <c r="F141" s="4" t="s">
        <v>1723</v>
      </c>
      <c r="G141" s="4" t="s">
        <v>1724</v>
      </c>
      <c r="H141" s="4" t="s">
        <v>31</v>
      </c>
      <c r="I141" s="4" t="s">
        <v>31</v>
      </c>
      <c r="J141" s="4" t="s">
        <v>1725</v>
      </c>
      <c r="K141" s="4" t="s">
        <v>706</v>
      </c>
      <c r="L141" s="4" t="s">
        <v>2844</v>
      </c>
      <c r="M141" s="4" t="s">
        <v>2705</v>
      </c>
      <c r="N141" s="4" t="s">
        <v>2032</v>
      </c>
      <c r="O141" s="4" t="s">
        <v>2046</v>
      </c>
      <c r="P141" s="4" t="s">
        <v>1104</v>
      </c>
    </row>
    <row r="142" spans="1:16" ht="15">
      <c r="A142" s="4" t="s">
        <v>343</v>
      </c>
      <c r="B142" s="4" t="s">
        <v>345</v>
      </c>
      <c r="C142" s="4" t="s">
        <v>1726</v>
      </c>
      <c r="D142" s="4" t="s">
        <v>344</v>
      </c>
      <c r="E142" s="4" t="s">
        <v>31</v>
      </c>
      <c r="F142" s="4" t="s">
        <v>1727</v>
      </c>
      <c r="G142" s="4" t="s">
        <v>1728</v>
      </c>
      <c r="H142" s="4" t="s">
        <v>1122</v>
      </c>
      <c r="I142" s="4" t="s">
        <v>1123</v>
      </c>
      <c r="J142" s="4" t="s">
        <v>1729</v>
      </c>
      <c r="K142" s="4" t="s">
        <v>706</v>
      </c>
      <c r="L142" s="4" t="s">
        <v>2845</v>
      </c>
      <c r="M142" s="4" t="s">
        <v>2705</v>
      </c>
      <c r="N142" s="4" t="s">
        <v>2032</v>
      </c>
      <c r="O142" s="4" t="s">
        <v>2046</v>
      </c>
      <c r="P142" s="4" t="s">
        <v>1104</v>
      </c>
    </row>
    <row r="143" spans="1:16" ht="15">
      <c r="A143" s="4" t="s">
        <v>348</v>
      </c>
      <c r="B143" s="4" t="s">
        <v>350</v>
      </c>
      <c r="C143" s="4" t="s">
        <v>1730</v>
      </c>
      <c r="D143" s="4" t="s">
        <v>349</v>
      </c>
      <c r="E143" s="4" t="s">
        <v>31</v>
      </c>
      <c r="F143" s="4" t="s">
        <v>1731</v>
      </c>
      <c r="G143" s="4" t="s">
        <v>1732</v>
      </c>
      <c r="H143" s="4" t="s">
        <v>1733</v>
      </c>
      <c r="I143" s="4" t="s">
        <v>1382</v>
      </c>
      <c r="J143" s="4" t="s">
        <v>1734</v>
      </c>
      <c r="K143" s="4" t="s">
        <v>706</v>
      </c>
      <c r="L143" s="4" t="s">
        <v>2846</v>
      </c>
      <c r="M143" s="4" t="s">
        <v>2705</v>
      </c>
      <c r="N143" s="4" t="s">
        <v>2032</v>
      </c>
      <c r="O143" s="4" t="s">
        <v>2045</v>
      </c>
      <c r="P143" s="4" t="s">
        <v>1104</v>
      </c>
    </row>
    <row r="144" spans="1:16" ht="15">
      <c r="A144" s="4" t="s">
        <v>353</v>
      </c>
      <c r="B144" s="4" t="s">
        <v>355</v>
      </c>
      <c r="C144" s="4" t="s">
        <v>1735</v>
      </c>
      <c r="D144" s="4" t="s">
        <v>354</v>
      </c>
      <c r="E144" s="4" t="s">
        <v>31</v>
      </c>
      <c r="F144" s="4" t="s">
        <v>1736</v>
      </c>
      <c r="G144" s="4" t="s">
        <v>1737</v>
      </c>
      <c r="H144" s="4" t="s">
        <v>31</v>
      </c>
      <c r="I144" s="4" t="s">
        <v>31</v>
      </c>
      <c r="J144" s="4" t="s">
        <v>1738</v>
      </c>
      <c r="K144" s="4" t="s">
        <v>706</v>
      </c>
      <c r="L144" s="4" t="s">
        <v>2847</v>
      </c>
      <c r="M144" s="4" t="s">
        <v>2705</v>
      </c>
      <c r="N144" s="4" t="s">
        <v>2032</v>
      </c>
      <c r="O144" s="4" t="s">
        <v>2045</v>
      </c>
      <c r="P144" s="4" t="s">
        <v>1104</v>
      </c>
    </row>
    <row r="145" spans="1:16" ht="15">
      <c r="A145" s="4" t="s">
        <v>358</v>
      </c>
      <c r="B145" s="4" t="s">
        <v>360</v>
      </c>
      <c r="C145" s="4" t="s">
        <v>1739</v>
      </c>
      <c r="D145" s="4" t="s">
        <v>359</v>
      </c>
      <c r="E145" s="4" t="s">
        <v>31</v>
      </c>
      <c r="F145" s="4" t="s">
        <v>1740</v>
      </c>
      <c r="G145" s="4" t="s">
        <v>1741</v>
      </c>
      <c r="H145" s="4" t="s">
        <v>1381</v>
      </c>
      <c r="I145" s="4" t="s">
        <v>1270</v>
      </c>
      <c r="J145" s="4" t="s">
        <v>1742</v>
      </c>
      <c r="K145" s="4" t="s">
        <v>706</v>
      </c>
      <c r="L145" s="4" t="s">
        <v>2848</v>
      </c>
      <c r="M145" s="4" t="s">
        <v>2705</v>
      </c>
      <c r="N145" s="4" t="s">
        <v>2032</v>
      </c>
      <c r="O145" s="4" t="s">
        <v>2046</v>
      </c>
      <c r="P145" s="4" t="s">
        <v>1104</v>
      </c>
    </row>
    <row r="146" spans="1:16" ht="15">
      <c r="A146" s="4" t="s">
        <v>363</v>
      </c>
      <c r="B146" s="4" t="s">
        <v>364</v>
      </c>
      <c r="C146" s="4" t="s">
        <v>1743</v>
      </c>
      <c r="D146" s="4" t="s">
        <v>359</v>
      </c>
      <c r="E146" s="4" t="s">
        <v>31</v>
      </c>
      <c r="F146" s="4" t="s">
        <v>1740</v>
      </c>
      <c r="G146" s="4" t="s">
        <v>1741</v>
      </c>
      <c r="H146" s="4" t="s">
        <v>1381</v>
      </c>
      <c r="I146" s="4" t="s">
        <v>1270</v>
      </c>
      <c r="J146" s="4" t="s">
        <v>1742</v>
      </c>
      <c r="K146" s="4" t="s">
        <v>706</v>
      </c>
      <c r="L146" s="4" t="s">
        <v>2849</v>
      </c>
      <c r="M146" s="4" t="s">
        <v>2705</v>
      </c>
      <c r="N146" s="4" t="s">
        <v>2032</v>
      </c>
      <c r="O146" s="4" t="s">
        <v>2045</v>
      </c>
      <c r="P146" s="4" t="s">
        <v>1104</v>
      </c>
    </row>
    <row r="147" spans="1:16" ht="15">
      <c r="A147" s="4" t="s">
        <v>366</v>
      </c>
      <c r="B147" s="4" t="s">
        <v>368</v>
      </c>
      <c r="C147" s="4" t="s">
        <v>1744</v>
      </c>
      <c r="D147" s="4" t="s">
        <v>367</v>
      </c>
      <c r="E147" s="4" t="s">
        <v>31</v>
      </c>
      <c r="F147" s="4" t="s">
        <v>1745</v>
      </c>
      <c r="G147" s="4" t="s">
        <v>1746</v>
      </c>
      <c r="H147" s="4" t="s">
        <v>31</v>
      </c>
      <c r="I147" s="4" t="s">
        <v>31</v>
      </c>
      <c r="J147" s="4" t="s">
        <v>1747</v>
      </c>
      <c r="K147" s="4" t="s">
        <v>706</v>
      </c>
      <c r="L147" s="4" t="s">
        <v>2850</v>
      </c>
      <c r="M147" s="4" t="s">
        <v>2705</v>
      </c>
      <c r="N147" s="4" t="s">
        <v>2032</v>
      </c>
      <c r="O147" s="4" t="s">
        <v>2046</v>
      </c>
      <c r="P147" s="4" t="s">
        <v>1104</v>
      </c>
    </row>
    <row r="148" spans="1:16" ht="15">
      <c r="A148" s="4" t="s">
        <v>372</v>
      </c>
      <c r="B148" s="4" t="s">
        <v>373</v>
      </c>
      <c r="C148" s="4" t="s">
        <v>1748</v>
      </c>
      <c r="D148" s="4" t="s">
        <v>354</v>
      </c>
      <c r="E148" s="4" t="s">
        <v>31</v>
      </c>
      <c r="F148" s="4" t="s">
        <v>1736</v>
      </c>
      <c r="G148" s="4" t="s">
        <v>1749</v>
      </c>
      <c r="H148" s="4" t="s">
        <v>31</v>
      </c>
      <c r="I148" s="4" t="s">
        <v>31</v>
      </c>
      <c r="J148" s="4" t="s">
        <v>1750</v>
      </c>
      <c r="K148" s="4" t="s">
        <v>706</v>
      </c>
      <c r="L148" s="4" t="s">
        <v>2851</v>
      </c>
      <c r="M148" s="4" t="s">
        <v>2705</v>
      </c>
      <c r="N148" s="4" t="s">
        <v>2032</v>
      </c>
      <c r="O148" s="4" t="s">
        <v>2045</v>
      </c>
      <c r="P148" s="4" t="s">
        <v>1104</v>
      </c>
    </row>
    <row r="149" spans="1:16" ht="15">
      <c r="A149" s="4" t="s">
        <v>375</v>
      </c>
      <c r="B149" s="4" t="s">
        <v>377</v>
      </c>
      <c r="C149" s="4" t="s">
        <v>1751</v>
      </c>
      <c r="D149" s="4" t="s">
        <v>376</v>
      </c>
      <c r="E149" s="4" t="s">
        <v>31</v>
      </c>
      <c r="F149" s="4" t="s">
        <v>1752</v>
      </c>
      <c r="G149" s="4" t="s">
        <v>1753</v>
      </c>
      <c r="H149" s="4" t="s">
        <v>1211</v>
      </c>
      <c r="I149" s="4" t="s">
        <v>1681</v>
      </c>
      <c r="J149" s="4" t="s">
        <v>1754</v>
      </c>
      <c r="K149" s="4" t="s">
        <v>706</v>
      </c>
      <c r="L149" s="4" t="s">
        <v>2852</v>
      </c>
      <c r="M149" s="4" t="s">
        <v>2705</v>
      </c>
      <c r="N149" s="4" t="s">
        <v>2032</v>
      </c>
      <c r="O149" s="4" t="s">
        <v>2045</v>
      </c>
      <c r="P149" s="4" t="s">
        <v>1104</v>
      </c>
    </row>
    <row r="150" spans="1:16" ht="15">
      <c r="A150" s="4" t="s">
        <v>381</v>
      </c>
      <c r="B150" s="4" t="s">
        <v>383</v>
      </c>
      <c r="C150" s="4" t="s">
        <v>1755</v>
      </c>
      <c r="D150" s="4" t="s">
        <v>382</v>
      </c>
      <c r="E150" s="4" t="s">
        <v>31</v>
      </c>
      <c r="F150" s="4" t="s">
        <v>1756</v>
      </c>
      <c r="G150" s="4" t="s">
        <v>1757</v>
      </c>
      <c r="H150" s="4" t="s">
        <v>31</v>
      </c>
      <c r="I150" s="4" t="s">
        <v>31</v>
      </c>
      <c r="J150" s="4" t="s">
        <v>1758</v>
      </c>
      <c r="K150" s="4" t="s">
        <v>706</v>
      </c>
      <c r="L150" s="4" t="s">
        <v>2853</v>
      </c>
      <c r="M150" s="4" t="s">
        <v>2705</v>
      </c>
      <c r="N150" s="4" t="s">
        <v>2032</v>
      </c>
      <c r="O150" s="4" t="s">
        <v>2046</v>
      </c>
      <c r="P150" s="4" t="s">
        <v>1104</v>
      </c>
    </row>
    <row r="151" spans="1:16" ht="15">
      <c r="A151" s="4" t="s">
        <v>386</v>
      </c>
      <c r="B151" s="4" t="s">
        <v>388</v>
      </c>
      <c r="C151" s="4" t="s">
        <v>1759</v>
      </c>
      <c r="D151" s="4" t="s">
        <v>387</v>
      </c>
      <c r="E151" s="4" t="s">
        <v>31</v>
      </c>
      <c r="F151" s="4" t="s">
        <v>1760</v>
      </c>
      <c r="G151" s="4" t="s">
        <v>1761</v>
      </c>
      <c r="H151" s="4" t="s">
        <v>1762</v>
      </c>
      <c r="I151" s="4" t="s">
        <v>1763</v>
      </c>
      <c r="J151" s="4" t="s">
        <v>1764</v>
      </c>
      <c r="K151" s="4" t="s">
        <v>706</v>
      </c>
      <c r="L151" s="4" t="s">
        <v>2854</v>
      </c>
      <c r="M151" s="4" t="s">
        <v>2705</v>
      </c>
      <c r="N151" s="4" t="s">
        <v>2032</v>
      </c>
      <c r="O151" s="4" t="s">
        <v>2046</v>
      </c>
      <c r="P151" s="4" t="s">
        <v>1104</v>
      </c>
    </row>
    <row r="152" spans="1:16" ht="15">
      <c r="A152" s="4" t="s">
        <v>391</v>
      </c>
      <c r="B152" s="4" t="s">
        <v>393</v>
      </c>
      <c r="C152" s="4" t="s">
        <v>1765</v>
      </c>
      <c r="D152" s="4" t="s">
        <v>392</v>
      </c>
      <c r="E152" s="4" t="s">
        <v>31</v>
      </c>
      <c r="F152" s="4" t="s">
        <v>31</v>
      </c>
      <c r="G152" s="4" t="s">
        <v>1766</v>
      </c>
      <c r="H152" s="4" t="s">
        <v>1767</v>
      </c>
      <c r="I152" s="4" t="s">
        <v>1768</v>
      </c>
      <c r="J152" s="4" t="s">
        <v>1769</v>
      </c>
      <c r="K152" s="4" t="s">
        <v>706</v>
      </c>
      <c r="L152" s="4" t="s">
        <v>2855</v>
      </c>
      <c r="M152" s="4" t="s">
        <v>2705</v>
      </c>
      <c r="N152" s="4" t="s">
        <v>2036</v>
      </c>
      <c r="O152" s="4" t="s">
        <v>2047</v>
      </c>
      <c r="P152" s="4" t="s">
        <v>1107</v>
      </c>
    </row>
    <row r="153" spans="1:16" ht="15">
      <c r="A153" s="4" t="s">
        <v>396</v>
      </c>
      <c r="B153" s="4" t="s">
        <v>398</v>
      </c>
      <c r="C153" s="4" t="s">
        <v>1770</v>
      </c>
      <c r="D153" s="4" t="s">
        <v>397</v>
      </c>
      <c r="E153" s="4" t="s">
        <v>31</v>
      </c>
      <c r="F153" s="4" t="s">
        <v>1771</v>
      </c>
      <c r="G153" s="4" t="s">
        <v>1772</v>
      </c>
      <c r="H153" s="4" t="s">
        <v>31</v>
      </c>
      <c r="I153" s="4" t="s">
        <v>31</v>
      </c>
      <c r="J153" s="4" t="s">
        <v>1773</v>
      </c>
      <c r="K153" s="4" t="s">
        <v>706</v>
      </c>
      <c r="L153" s="4" t="s">
        <v>2856</v>
      </c>
      <c r="M153" s="4" t="s">
        <v>2705</v>
      </c>
      <c r="N153" s="4" t="s">
        <v>2036</v>
      </c>
      <c r="O153" s="4" t="s">
        <v>2047</v>
      </c>
      <c r="P153" s="4" t="s">
        <v>1107</v>
      </c>
    </row>
    <row r="154" spans="1:16" ht="15">
      <c r="A154" s="4" t="s">
        <v>402</v>
      </c>
      <c r="B154" s="4" t="s">
        <v>404</v>
      </c>
      <c r="C154" s="4" t="s">
        <v>1774</v>
      </c>
      <c r="D154" s="4" t="s">
        <v>403</v>
      </c>
      <c r="E154" s="4" t="s">
        <v>31</v>
      </c>
      <c r="F154" s="4" t="s">
        <v>1775</v>
      </c>
      <c r="G154" s="4" t="s">
        <v>1776</v>
      </c>
      <c r="H154" s="4" t="s">
        <v>31</v>
      </c>
      <c r="I154" s="4" t="s">
        <v>31</v>
      </c>
      <c r="J154" s="4" t="s">
        <v>1777</v>
      </c>
      <c r="K154" s="4" t="s">
        <v>706</v>
      </c>
      <c r="L154" s="4" t="s">
        <v>2857</v>
      </c>
      <c r="M154" s="4" t="s">
        <v>2705</v>
      </c>
      <c r="N154" s="4" t="s">
        <v>2036</v>
      </c>
      <c r="O154" s="4" t="s">
        <v>2047</v>
      </c>
      <c r="P154" s="4" t="s">
        <v>1107</v>
      </c>
    </row>
    <row r="155" spans="1:16" ht="15">
      <c r="A155" s="4" t="s">
        <v>407</v>
      </c>
      <c r="B155" s="4" t="s">
        <v>409</v>
      </c>
      <c r="C155" s="4" t="s">
        <v>1778</v>
      </c>
      <c r="D155" s="4" t="s">
        <v>408</v>
      </c>
      <c r="E155" s="4" t="s">
        <v>31</v>
      </c>
      <c r="F155" s="4" t="s">
        <v>1779</v>
      </c>
      <c r="G155" s="4" t="s">
        <v>1780</v>
      </c>
      <c r="H155" s="4" t="s">
        <v>1398</v>
      </c>
      <c r="I155" s="4" t="s">
        <v>1123</v>
      </c>
      <c r="J155" s="4" t="s">
        <v>1781</v>
      </c>
      <c r="K155" s="4" t="s">
        <v>706</v>
      </c>
      <c r="L155" s="4" t="s">
        <v>2858</v>
      </c>
      <c r="M155" s="4" t="s">
        <v>2705</v>
      </c>
      <c r="N155" s="4" t="s">
        <v>2036</v>
      </c>
      <c r="O155" s="4" t="s">
        <v>2047</v>
      </c>
      <c r="P155" s="4" t="s">
        <v>1107</v>
      </c>
    </row>
    <row r="156" spans="1:16" ht="15">
      <c r="A156" s="4" t="s">
        <v>413</v>
      </c>
      <c r="B156" s="4" t="s">
        <v>414</v>
      </c>
      <c r="C156" s="4" t="s">
        <v>1782</v>
      </c>
      <c r="D156" s="4" t="s">
        <v>299</v>
      </c>
      <c r="E156" s="4" t="s">
        <v>31</v>
      </c>
      <c r="F156" s="4" t="s">
        <v>1695</v>
      </c>
      <c r="G156" s="4" t="s">
        <v>1783</v>
      </c>
      <c r="H156" s="4" t="s">
        <v>1122</v>
      </c>
      <c r="I156" s="4" t="s">
        <v>1123</v>
      </c>
      <c r="J156" s="4" t="s">
        <v>1784</v>
      </c>
      <c r="K156" s="4" t="s">
        <v>706</v>
      </c>
      <c r="L156" s="4" t="s">
        <v>2859</v>
      </c>
      <c r="M156" s="4" t="s">
        <v>2705</v>
      </c>
      <c r="N156" s="4" t="s">
        <v>2036</v>
      </c>
      <c r="O156" s="4" t="s">
        <v>2047</v>
      </c>
      <c r="P156" s="4" t="s">
        <v>1107</v>
      </c>
    </row>
    <row r="157" spans="1:16" ht="15">
      <c r="A157" s="4" t="s">
        <v>416</v>
      </c>
      <c r="B157" s="4" t="s">
        <v>418</v>
      </c>
      <c r="C157" s="4" t="s">
        <v>1785</v>
      </c>
      <c r="D157" s="4" t="s">
        <v>417</v>
      </c>
      <c r="E157" s="4" t="s">
        <v>31</v>
      </c>
      <c r="F157" s="4" t="s">
        <v>1786</v>
      </c>
      <c r="G157" s="4" t="s">
        <v>1787</v>
      </c>
      <c r="H157" s="4" t="s">
        <v>1398</v>
      </c>
      <c r="I157" s="4" t="s">
        <v>1123</v>
      </c>
      <c r="J157" s="4" t="s">
        <v>1788</v>
      </c>
      <c r="K157" s="4" t="s">
        <v>706</v>
      </c>
      <c r="L157" s="4" t="s">
        <v>2860</v>
      </c>
      <c r="M157" s="4" t="s">
        <v>2705</v>
      </c>
      <c r="N157" s="4" t="s">
        <v>2036</v>
      </c>
      <c r="O157" s="4" t="s">
        <v>2047</v>
      </c>
      <c r="P157" s="4" t="s">
        <v>1107</v>
      </c>
    </row>
    <row r="158" spans="1:16" ht="15">
      <c r="A158" s="4" t="s">
        <v>1094</v>
      </c>
      <c r="B158" s="4" t="s">
        <v>1096</v>
      </c>
      <c r="C158" s="4" t="s">
        <v>1789</v>
      </c>
      <c r="D158" s="4" t="s">
        <v>1095</v>
      </c>
      <c r="E158" s="4" t="s">
        <v>31</v>
      </c>
      <c r="F158" s="4" t="s">
        <v>1790</v>
      </c>
      <c r="G158" s="4" t="s">
        <v>1791</v>
      </c>
      <c r="H158" s="4" t="s">
        <v>1792</v>
      </c>
      <c r="I158" s="4" t="s">
        <v>1793</v>
      </c>
      <c r="J158" s="4" t="s">
        <v>1794</v>
      </c>
      <c r="K158" s="4" t="s">
        <v>710</v>
      </c>
      <c r="L158" s="4" t="s">
        <v>2861</v>
      </c>
      <c r="M158" s="4" t="s">
        <v>2705</v>
      </c>
      <c r="N158" s="4" t="s">
        <v>2036</v>
      </c>
      <c r="O158" s="4" t="s">
        <v>2047</v>
      </c>
      <c r="P158" s="4" t="s">
        <v>1107</v>
      </c>
    </row>
    <row r="159" spans="1:16" ht="15">
      <c r="A159" s="4" t="s">
        <v>422</v>
      </c>
      <c r="B159" s="4" t="s">
        <v>424</v>
      </c>
      <c r="C159" s="4" t="s">
        <v>1795</v>
      </c>
      <c r="D159" s="4" t="s">
        <v>423</v>
      </c>
      <c r="E159" s="4" t="s">
        <v>31</v>
      </c>
      <c r="F159" s="4" t="s">
        <v>1796</v>
      </c>
      <c r="G159" s="4" t="s">
        <v>1797</v>
      </c>
      <c r="H159" s="4" t="s">
        <v>1798</v>
      </c>
      <c r="I159" s="4" t="s">
        <v>1551</v>
      </c>
      <c r="J159" s="4" t="s">
        <v>1799</v>
      </c>
      <c r="K159" s="4" t="s">
        <v>710</v>
      </c>
      <c r="L159" s="4" t="s">
        <v>2862</v>
      </c>
      <c r="M159" s="4" t="s">
        <v>2705</v>
      </c>
      <c r="N159" s="4" t="s">
        <v>2036</v>
      </c>
      <c r="O159" s="4" t="s">
        <v>2047</v>
      </c>
      <c r="P159" s="4" t="s">
        <v>1107</v>
      </c>
    </row>
    <row r="160" spans="1:16" ht="15">
      <c r="A160" s="4" t="s">
        <v>428</v>
      </c>
      <c r="B160" s="4" t="s">
        <v>430</v>
      </c>
      <c r="C160" s="4" t="s">
        <v>1800</v>
      </c>
      <c r="D160" s="4" t="s">
        <v>429</v>
      </c>
      <c r="E160" s="4" t="s">
        <v>31</v>
      </c>
      <c r="F160" s="4" t="s">
        <v>1438</v>
      </c>
      <c r="G160" s="4" t="s">
        <v>1439</v>
      </c>
      <c r="H160" s="4" t="s">
        <v>1302</v>
      </c>
      <c r="I160" s="4" t="s">
        <v>1303</v>
      </c>
      <c r="J160" s="4" t="s">
        <v>1440</v>
      </c>
      <c r="K160" s="4" t="s">
        <v>706</v>
      </c>
      <c r="L160" s="4" t="s">
        <v>2863</v>
      </c>
      <c r="M160" s="4" t="s">
        <v>2705</v>
      </c>
      <c r="N160" s="4" t="s">
        <v>2036</v>
      </c>
      <c r="O160" s="4" t="s">
        <v>2047</v>
      </c>
      <c r="P160" s="4" t="s">
        <v>1107</v>
      </c>
    </row>
    <row r="161" spans="1:16" ht="15">
      <c r="A161" s="4" t="s">
        <v>434</v>
      </c>
      <c r="B161" s="4" t="s">
        <v>436</v>
      </c>
      <c r="C161" s="4" t="s">
        <v>1801</v>
      </c>
      <c r="D161" s="4" t="s">
        <v>435</v>
      </c>
      <c r="E161" s="4" t="s">
        <v>31</v>
      </c>
      <c r="F161" s="4" t="s">
        <v>1802</v>
      </c>
      <c r="G161" s="4" t="s">
        <v>1803</v>
      </c>
      <c r="H161" s="4" t="s">
        <v>31</v>
      </c>
      <c r="I161" s="4" t="s">
        <v>31</v>
      </c>
      <c r="J161" s="4" t="s">
        <v>1804</v>
      </c>
      <c r="K161" s="4" t="s">
        <v>706</v>
      </c>
      <c r="L161" s="4" t="s">
        <v>2864</v>
      </c>
      <c r="M161" s="4" t="s">
        <v>2705</v>
      </c>
      <c r="N161" s="4" t="s">
        <v>2036</v>
      </c>
      <c r="O161" s="4" t="s">
        <v>2047</v>
      </c>
      <c r="P161" s="4" t="s">
        <v>1107</v>
      </c>
    </row>
    <row r="162" spans="1:16" ht="15">
      <c r="A162" s="4" t="s">
        <v>1098</v>
      </c>
      <c r="B162" s="4" t="s">
        <v>1100</v>
      </c>
      <c r="C162" s="4" t="s">
        <v>1805</v>
      </c>
      <c r="D162" s="4" t="s">
        <v>1099</v>
      </c>
      <c r="E162" s="4" t="s">
        <v>31</v>
      </c>
      <c r="F162" s="4" t="s">
        <v>1806</v>
      </c>
      <c r="G162" s="4" t="s">
        <v>1807</v>
      </c>
      <c r="H162" s="4" t="s">
        <v>1808</v>
      </c>
      <c r="I162" s="4" t="s">
        <v>1809</v>
      </c>
      <c r="J162" s="4" t="s">
        <v>1810</v>
      </c>
      <c r="K162" s="4" t="s">
        <v>710</v>
      </c>
      <c r="L162" s="4" t="s">
        <v>2865</v>
      </c>
      <c r="M162" s="4" t="s">
        <v>2705</v>
      </c>
      <c r="N162" s="4" t="s">
        <v>2036</v>
      </c>
      <c r="O162" s="4" t="s">
        <v>2047</v>
      </c>
      <c r="P162" s="4" t="s">
        <v>1107</v>
      </c>
    </row>
    <row r="163" spans="1:16" ht="15">
      <c r="A163" s="4" t="s">
        <v>440</v>
      </c>
      <c r="B163" s="4" t="s">
        <v>442</v>
      </c>
      <c r="C163" s="4" t="s">
        <v>1811</v>
      </c>
      <c r="D163" s="4" t="s">
        <v>441</v>
      </c>
      <c r="E163" s="4" t="s">
        <v>31</v>
      </c>
      <c r="F163" s="4" t="s">
        <v>1812</v>
      </c>
      <c r="G163" s="4" t="s">
        <v>1813</v>
      </c>
      <c r="H163" s="4" t="s">
        <v>31</v>
      </c>
      <c r="I163" s="4" t="s">
        <v>31</v>
      </c>
      <c r="J163" s="4" t="s">
        <v>1814</v>
      </c>
      <c r="K163" s="4" t="s">
        <v>706</v>
      </c>
      <c r="L163" s="4" t="s">
        <v>2866</v>
      </c>
      <c r="M163" s="4" t="s">
        <v>2705</v>
      </c>
      <c r="N163" s="4" t="s">
        <v>2036</v>
      </c>
      <c r="O163" s="4" t="s">
        <v>2047</v>
      </c>
      <c r="P163" s="4" t="s">
        <v>1107</v>
      </c>
    </row>
    <row r="164" spans="1:16" ht="15">
      <c r="A164" s="4" t="s">
        <v>446</v>
      </c>
      <c r="B164" s="4" t="s">
        <v>448</v>
      </c>
      <c r="C164" s="4" t="s">
        <v>1815</v>
      </c>
      <c r="D164" s="4" t="s">
        <v>447</v>
      </c>
      <c r="E164" s="4" t="s">
        <v>31</v>
      </c>
      <c r="F164" s="4" t="s">
        <v>1816</v>
      </c>
      <c r="G164" s="4" t="s">
        <v>1817</v>
      </c>
      <c r="H164" s="4" t="s">
        <v>31</v>
      </c>
      <c r="I164" s="4" t="s">
        <v>31</v>
      </c>
      <c r="J164" s="4" t="s">
        <v>1818</v>
      </c>
      <c r="K164" s="4" t="s">
        <v>706</v>
      </c>
      <c r="L164" s="4" t="s">
        <v>2867</v>
      </c>
      <c r="M164" s="4" t="s">
        <v>2705</v>
      </c>
      <c r="N164" s="4" t="s">
        <v>2036</v>
      </c>
      <c r="O164" s="4" t="s">
        <v>2048</v>
      </c>
      <c r="P164" s="4" t="s">
        <v>1107</v>
      </c>
    </row>
    <row r="165" spans="1:16" ht="15">
      <c r="A165" s="4" t="s">
        <v>451</v>
      </c>
      <c r="B165" s="4" t="s">
        <v>453</v>
      </c>
      <c r="C165" s="4" t="s">
        <v>1819</v>
      </c>
      <c r="D165" s="4" t="s">
        <v>452</v>
      </c>
      <c r="E165" s="4" t="s">
        <v>31</v>
      </c>
      <c r="F165" s="4" t="s">
        <v>1820</v>
      </c>
      <c r="G165" s="4" t="s">
        <v>1821</v>
      </c>
      <c r="H165" s="4" t="s">
        <v>31</v>
      </c>
      <c r="I165" s="4" t="s">
        <v>31</v>
      </c>
      <c r="J165" s="4" t="s">
        <v>1822</v>
      </c>
      <c r="K165" s="4" t="s">
        <v>706</v>
      </c>
      <c r="L165" s="4" t="s">
        <v>2868</v>
      </c>
      <c r="M165" s="4" t="s">
        <v>2705</v>
      </c>
      <c r="N165" s="4" t="s">
        <v>2036</v>
      </c>
      <c r="O165" s="4" t="s">
        <v>2048</v>
      </c>
      <c r="P165" s="4" t="s">
        <v>1107</v>
      </c>
    </row>
    <row r="166" spans="1:16" ht="15">
      <c r="A166" s="4" t="s">
        <v>456</v>
      </c>
      <c r="B166" s="4" t="s">
        <v>458</v>
      </c>
      <c r="C166" s="4" t="s">
        <v>1823</v>
      </c>
      <c r="D166" s="4" t="s">
        <v>457</v>
      </c>
      <c r="E166" s="4" t="s">
        <v>31</v>
      </c>
      <c r="F166" s="4" t="s">
        <v>1824</v>
      </c>
      <c r="G166" s="4" t="s">
        <v>1825</v>
      </c>
      <c r="H166" s="4" t="s">
        <v>1398</v>
      </c>
      <c r="I166" s="4" t="s">
        <v>1123</v>
      </c>
      <c r="J166" s="4" t="s">
        <v>1826</v>
      </c>
      <c r="K166" s="4" t="s">
        <v>710</v>
      </c>
      <c r="L166" s="4" t="s">
        <v>2869</v>
      </c>
      <c r="M166" s="4" t="s">
        <v>2705</v>
      </c>
      <c r="N166" s="4" t="s">
        <v>2036</v>
      </c>
      <c r="O166" s="4" t="s">
        <v>2048</v>
      </c>
      <c r="P166" s="4" t="s">
        <v>1107</v>
      </c>
    </row>
    <row r="167" spans="1:16" ht="15">
      <c r="A167" s="4" t="s">
        <v>462</v>
      </c>
      <c r="B167" s="4" t="s">
        <v>464</v>
      </c>
      <c r="C167" s="4" t="s">
        <v>1827</v>
      </c>
      <c r="D167" s="4" t="s">
        <v>463</v>
      </c>
      <c r="E167" s="4" t="s">
        <v>31</v>
      </c>
      <c r="F167" s="4" t="s">
        <v>1828</v>
      </c>
      <c r="G167" s="4" t="s">
        <v>1829</v>
      </c>
      <c r="H167" s="4" t="s">
        <v>1830</v>
      </c>
      <c r="I167" s="4" t="s">
        <v>1831</v>
      </c>
      <c r="J167" s="4" t="s">
        <v>1832</v>
      </c>
      <c r="K167" s="4" t="s">
        <v>706</v>
      </c>
      <c r="L167" s="4" t="s">
        <v>2870</v>
      </c>
      <c r="M167" s="4" t="s">
        <v>2705</v>
      </c>
      <c r="N167" s="4" t="s">
        <v>2036</v>
      </c>
      <c r="O167" s="4" t="s">
        <v>2048</v>
      </c>
      <c r="P167" s="4" t="s">
        <v>1107</v>
      </c>
    </row>
    <row r="168" spans="1:16" ht="15">
      <c r="A168" s="4" t="s">
        <v>468</v>
      </c>
      <c r="B168" s="4" t="s">
        <v>470</v>
      </c>
      <c r="C168" s="4" t="s">
        <v>1833</v>
      </c>
      <c r="D168" s="4" t="s">
        <v>469</v>
      </c>
      <c r="E168" s="4" t="s">
        <v>31</v>
      </c>
      <c r="F168" s="4" t="s">
        <v>1834</v>
      </c>
      <c r="G168" s="4" t="s">
        <v>1835</v>
      </c>
      <c r="H168" s="4" t="s">
        <v>1798</v>
      </c>
      <c r="I168" s="4" t="s">
        <v>1551</v>
      </c>
      <c r="J168" s="4" t="s">
        <v>1836</v>
      </c>
      <c r="K168" s="4" t="s">
        <v>710</v>
      </c>
      <c r="L168" s="4" t="s">
        <v>2871</v>
      </c>
      <c r="M168" s="4" t="s">
        <v>2705</v>
      </c>
      <c r="N168" s="4" t="s">
        <v>2036</v>
      </c>
      <c r="O168" s="4" t="s">
        <v>2048</v>
      </c>
      <c r="P168" s="4" t="s">
        <v>1107</v>
      </c>
    </row>
    <row r="169" spans="1:16" ht="15">
      <c r="A169" s="4" t="s">
        <v>473</v>
      </c>
      <c r="B169" s="4" t="s">
        <v>474</v>
      </c>
      <c r="C169" s="4" t="s">
        <v>1837</v>
      </c>
      <c r="D169" s="4" t="s">
        <v>84</v>
      </c>
      <c r="E169" s="4" t="s">
        <v>31</v>
      </c>
      <c r="F169" s="4" t="s">
        <v>1375</v>
      </c>
      <c r="G169" s="4" t="s">
        <v>1699</v>
      </c>
      <c r="H169" s="4" t="s">
        <v>31</v>
      </c>
      <c r="I169" s="4" t="s">
        <v>31</v>
      </c>
      <c r="J169" s="4" t="s">
        <v>1700</v>
      </c>
      <c r="K169" s="4" t="s">
        <v>706</v>
      </c>
      <c r="L169" s="4" t="s">
        <v>2872</v>
      </c>
      <c r="M169" s="4" t="s">
        <v>2705</v>
      </c>
      <c r="N169" s="4" t="s">
        <v>2036</v>
      </c>
      <c r="O169" s="4" t="s">
        <v>2048</v>
      </c>
      <c r="P169" s="4" t="s">
        <v>1107</v>
      </c>
    </row>
    <row r="170" spans="1:16" ht="15">
      <c r="A170" s="4" t="s">
        <v>477</v>
      </c>
      <c r="B170" s="4" t="s">
        <v>479</v>
      </c>
      <c r="C170" s="4" t="s">
        <v>1838</v>
      </c>
      <c r="D170" s="4" t="s">
        <v>478</v>
      </c>
      <c r="E170" s="4" t="s">
        <v>31</v>
      </c>
      <c r="F170" s="4" t="s">
        <v>1839</v>
      </c>
      <c r="G170" s="4" t="s">
        <v>1840</v>
      </c>
      <c r="H170" s="4" t="s">
        <v>1841</v>
      </c>
      <c r="I170" s="4" t="s">
        <v>1686</v>
      </c>
      <c r="J170" s="4" t="s">
        <v>1842</v>
      </c>
      <c r="K170" s="4" t="s">
        <v>706</v>
      </c>
      <c r="L170" s="4" t="s">
        <v>2873</v>
      </c>
      <c r="M170" s="4" t="s">
        <v>2705</v>
      </c>
      <c r="N170" s="4" t="s">
        <v>2036</v>
      </c>
      <c r="O170" s="4" t="s">
        <v>2048</v>
      </c>
      <c r="P170" s="4" t="s">
        <v>1107</v>
      </c>
    </row>
    <row r="171" spans="1:16" ht="15">
      <c r="A171" s="4" t="s">
        <v>482</v>
      </c>
      <c r="B171" s="4" t="s">
        <v>484</v>
      </c>
      <c r="C171" s="4" t="s">
        <v>1843</v>
      </c>
      <c r="D171" s="4" t="s">
        <v>483</v>
      </c>
      <c r="E171" s="4" t="s">
        <v>31</v>
      </c>
      <c r="F171" s="4" t="s">
        <v>1844</v>
      </c>
      <c r="G171" s="4" t="s">
        <v>1845</v>
      </c>
      <c r="H171" s="4" t="s">
        <v>1846</v>
      </c>
      <c r="I171" s="4" t="s">
        <v>1847</v>
      </c>
      <c r="J171" s="4" t="s">
        <v>1848</v>
      </c>
      <c r="K171" s="4" t="s">
        <v>706</v>
      </c>
      <c r="L171" s="4" t="s">
        <v>2874</v>
      </c>
      <c r="M171" s="4" t="s">
        <v>2705</v>
      </c>
      <c r="N171" s="4" t="s">
        <v>2036</v>
      </c>
      <c r="O171" s="4" t="s">
        <v>2048</v>
      </c>
      <c r="P171" s="4" t="s">
        <v>1107</v>
      </c>
    </row>
    <row r="172" spans="1:16" ht="15">
      <c r="A172" s="4" t="s">
        <v>488</v>
      </c>
      <c r="B172" s="4" t="s">
        <v>490</v>
      </c>
      <c r="C172" s="4" t="s">
        <v>1849</v>
      </c>
      <c r="D172" s="4" t="s">
        <v>489</v>
      </c>
      <c r="E172" s="4" t="s">
        <v>31</v>
      </c>
      <c r="F172" s="4" t="s">
        <v>1850</v>
      </c>
      <c r="G172" s="4" t="s">
        <v>1851</v>
      </c>
      <c r="H172" s="4" t="s">
        <v>1122</v>
      </c>
      <c r="I172" s="4" t="s">
        <v>1123</v>
      </c>
      <c r="J172" s="4" t="s">
        <v>1852</v>
      </c>
      <c r="K172" s="4" t="s">
        <v>706</v>
      </c>
      <c r="L172" s="4" t="s">
        <v>2875</v>
      </c>
      <c r="M172" s="4" t="s">
        <v>2705</v>
      </c>
      <c r="N172" s="4" t="s">
        <v>2036</v>
      </c>
      <c r="O172" s="4" t="s">
        <v>2048</v>
      </c>
      <c r="P172" s="4" t="s">
        <v>1107</v>
      </c>
    </row>
    <row r="173" spans="1:16" ht="15">
      <c r="A173" s="4" t="s">
        <v>493</v>
      </c>
      <c r="B173" s="4" t="s">
        <v>495</v>
      </c>
      <c r="C173" s="4" t="s">
        <v>1853</v>
      </c>
      <c r="D173" s="4" t="s">
        <v>494</v>
      </c>
      <c r="E173" s="4" t="s">
        <v>31</v>
      </c>
      <c r="F173" s="4" t="s">
        <v>1854</v>
      </c>
      <c r="G173" s="4" t="s">
        <v>1855</v>
      </c>
      <c r="H173" s="4" t="s">
        <v>1211</v>
      </c>
      <c r="I173" s="4" t="s">
        <v>1522</v>
      </c>
      <c r="J173" s="4" t="s">
        <v>1856</v>
      </c>
      <c r="K173" s="4" t="s">
        <v>706</v>
      </c>
      <c r="L173" s="4" t="s">
        <v>2876</v>
      </c>
      <c r="M173" s="4" t="s">
        <v>2705</v>
      </c>
      <c r="N173" s="4" t="s">
        <v>2036</v>
      </c>
      <c r="O173" s="4" t="s">
        <v>2048</v>
      </c>
      <c r="P173" s="4" t="s">
        <v>1107</v>
      </c>
    </row>
    <row r="174" spans="1:16" ht="15">
      <c r="A174" s="4" t="s">
        <v>498</v>
      </c>
      <c r="B174" s="4" t="s">
        <v>500</v>
      </c>
      <c r="C174" s="4" t="s">
        <v>1857</v>
      </c>
      <c r="D174" s="4" t="s">
        <v>499</v>
      </c>
      <c r="E174" s="4" t="s">
        <v>31</v>
      </c>
      <c r="F174" s="4" t="s">
        <v>1858</v>
      </c>
      <c r="G174" s="4" t="s">
        <v>1859</v>
      </c>
      <c r="H174" s="4" t="s">
        <v>1860</v>
      </c>
      <c r="I174" s="4" t="s">
        <v>31</v>
      </c>
      <c r="J174" s="4" t="s">
        <v>1861</v>
      </c>
      <c r="K174" s="4" t="s">
        <v>706</v>
      </c>
      <c r="L174" s="4" t="s">
        <v>2877</v>
      </c>
      <c r="M174" s="4" t="s">
        <v>2705</v>
      </c>
      <c r="N174" s="4" t="s">
        <v>2049</v>
      </c>
      <c r="O174" s="4" t="s">
        <v>2050</v>
      </c>
      <c r="P174" s="4" t="s">
        <v>2920</v>
      </c>
    </row>
    <row r="175" spans="1:16" ht="15">
      <c r="A175" s="4" t="s">
        <v>503</v>
      </c>
      <c r="B175" s="4" t="s">
        <v>505</v>
      </c>
      <c r="C175" s="4" t="s">
        <v>1862</v>
      </c>
      <c r="D175" s="4" t="s">
        <v>504</v>
      </c>
      <c r="E175" s="4" t="s">
        <v>31</v>
      </c>
      <c r="F175" s="4" t="s">
        <v>1718</v>
      </c>
      <c r="G175" s="4" t="s">
        <v>1863</v>
      </c>
      <c r="H175" s="4" t="s">
        <v>31</v>
      </c>
      <c r="I175" s="4" t="s">
        <v>31</v>
      </c>
      <c r="J175" s="4" t="s">
        <v>1864</v>
      </c>
      <c r="K175" s="4" t="s">
        <v>706</v>
      </c>
      <c r="L175" s="4" t="s">
        <v>2878</v>
      </c>
      <c r="M175" s="4" t="s">
        <v>2705</v>
      </c>
      <c r="N175" s="4" t="s">
        <v>2049</v>
      </c>
      <c r="O175" s="4" t="s">
        <v>2050</v>
      </c>
      <c r="P175" s="4" t="s">
        <v>2920</v>
      </c>
    </row>
    <row r="176" spans="1:16" ht="15">
      <c r="A176" s="4" t="s">
        <v>507</v>
      </c>
      <c r="B176" s="4" t="s">
        <v>509</v>
      </c>
      <c r="C176" s="4" t="s">
        <v>1865</v>
      </c>
      <c r="D176" s="4" t="s">
        <v>508</v>
      </c>
      <c r="E176" s="4" t="s">
        <v>31</v>
      </c>
      <c r="F176" s="4" t="s">
        <v>1736</v>
      </c>
      <c r="G176" s="4" t="s">
        <v>1866</v>
      </c>
      <c r="H176" s="4" t="s">
        <v>31</v>
      </c>
      <c r="I176" s="4" t="s">
        <v>31</v>
      </c>
      <c r="J176" s="4" t="s">
        <v>1867</v>
      </c>
      <c r="K176" s="4" t="s">
        <v>706</v>
      </c>
      <c r="L176" s="4" t="s">
        <v>2879</v>
      </c>
      <c r="M176" s="4" t="s">
        <v>2705</v>
      </c>
      <c r="N176" s="4" t="s">
        <v>2049</v>
      </c>
      <c r="O176" s="4" t="s">
        <v>2051</v>
      </c>
      <c r="P176" s="4" t="s">
        <v>2920</v>
      </c>
    </row>
    <row r="177" spans="1:16" ht="15">
      <c r="A177" s="4" t="s">
        <v>511</v>
      </c>
      <c r="B177" s="4" t="s">
        <v>512</v>
      </c>
      <c r="C177" s="4" t="s">
        <v>1868</v>
      </c>
      <c r="D177" s="4" t="s">
        <v>338</v>
      </c>
      <c r="E177" s="4" t="s">
        <v>31</v>
      </c>
      <c r="F177" s="4" t="s">
        <v>1723</v>
      </c>
      <c r="G177" s="4" t="s">
        <v>1869</v>
      </c>
      <c r="H177" s="4" t="s">
        <v>31</v>
      </c>
      <c r="I177" s="4" t="s">
        <v>31</v>
      </c>
      <c r="J177" s="4" t="s">
        <v>1870</v>
      </c>
      <c r="K177" s="4" t="s">
        <v>706</v>
      </c>
      <c r="L177" s="4" t="s">
        <v>2880</v>
      </c>
      <c r="M177" s="4" t="s">
        <v>2705</v>
      </c>
      <c r="N177" s="4" t="s">
        <v>2049</v>
      </c>
      <c r="O177" s="4" t="s">
        <v>2051</v>
      </c>
      <c r="P177" s="4" t="s">
        <v>2920</v>
      </c>
    </row>
    <row r="178" spans="1:16" ht="15">
      <c r="A178" s="4" t="s">
        <v>515</v>
      </c>
      <c r="B178" s="4" t="s">
        <v>517</v>
      </c>
      <c r="C178" s="4" t="s">
        <v>1871</v>
      </c>
      <c r="D178" s="4" t="s">
        <v>516</v>
      </c>
      <c r="E178" s="4" t="s">
        <v>31</v>
      </c>
      <c r="F178" s="4" t="s">
        <v>1736</v>
      </c>
      <c r="G178" s="4" t="s">
        <v>1872</v>
      </c>
      <c r="H178" s="4" t="s">
        <v>31</v>
      </c>
      <c r="I178" s="4" t="s">
        <v>31</v>
      </c>
      <c r="J178" s="4" t="s">
        <v>1873</v>
      </c>
      <c r="K178" s="4" t="s">
        <v>706</v>
      </c>
      <c r="L178" s="4" t="s">
        <v>2881</v>
      </c>
      <c r="M178" s="4" t="s">
        <v>2705</v>
      </c>
      <c r="N178" s="4" t="s">
        <v>2049</v>
      </c>
      <c r="O178" s="4" t="s">
        <v>2051</v>
      </c>
      <c r="P178" s="4" t="s">
        <v>2920</v>
      </c>
    </row>
    <row r="179" spans="1:16" ht="15">
      <c r="A179" s="4" t="s">
        <v>519</v>
      </c>
      <c r="B179" s="4" t="s">
        <v>521</v>
      </c>
      <c r="C179" s="4" t="s">
        <v>1874</v>
      </c>
      <c r="D179" s="4" t="s">
        <v>520</v>
      </c>
      <c r="E179" s="4" t="s">
        <v>31</v>
      </c>
      <c r="F179" s="4" t="s">
        <v>1709</v>
      </c>
      <c r="G179" s="4" t="s">
        <v>1875</v>
      </c>
      <c r="H179" s="4" t="s">
        <v>31</v>
      </c>
      <c r="I179" s="4" t="s">
        <v>31</v>
      </c>
      <c r="J179" s="4" t="s">
        <v>1876</v>
      </c>
      <c r="K179" s="4" t="s">
        <v>706</v>
      </c>
      <c r="L179" s="4" t="s">
        <v>2882</v>
      </c>
      <c r="M179" s="4" t="s">
        <v>2705</v>
      </c>
      <c r="N179" s="4" t="s">
        <v>2049</v>
      </c>
      <c r="O179" s="4" t="s">
        <v>2052</v>
      </c>
      <c r="P179" s="4" t="s">
        <v>2920</v>
      </c>
    </row>
    <row r="180" spans="1:16" ht="15">
      <c r="A180" s="4" t="s">
        <v>523</v>
      </c>
      <c r="B180" s="4" t="s">
        <v>524</v>
      </c>
      <c r="C180" s="4" t="s">
        <v>1877</v>
      </c>
      <c r="D180" s="4" t="s">
        <v>359</v>
      </c>
      <c r="E180" s="4" t="s">
        <v>31</v>
      </c>
      <c r="F180" s="4" t="s">
        <v>1740</v>
      </c>
      <c r="G180" s="4" t="s">
        <v>1878</v>
      </c>
      <c r="H180" s="4" t="s">
        <v>1269</v>
      </c>
      <c r="I180" s="4" t="s">
        <v>1270</v>
      </c>
      <c r="J180" s="4" t="s">
        <v>1879</v>
      </c>
      <c r="K180" s="4" t="s">
        <v>706</v>
      </c>
      <c r="L180" s="4" t="s">
        <v>2883</v>
      </c>
      <c r="M180" s="4" t="s">
        <v>2705</v>
      </c>
      <c r="N180" s="4" t="s">
        <v>2049</v>
      </c>
      <c r="O180" s="4" t="s">
        <v>2052</v>
      </c>
      <c r="P180" s="4" t="s">
        <v>2920</v>
      </c>
    </row>
    <row r="181" spans="1:16" ht="15">
      <c r="A181" s="4" t="s">
        <v>526</v>
      </c>
      <c r="B181" s="4" t="s">
        <v>528</v>
      </c>
      <c r="C181" s="4" t="s">
        <v>1880</v>
      </c>
      <c r="D181" s="4" t="s">
        <v>527</v>
      </c>
      <c r="E181" s="4" t="s">
        <v>31</v>
      </c>
      <c r="F181" s="4" t="s">
        <v>1881</v>
      </c>
      <c r="G181" s="4" t="s">
        <v>1882</v>
      </c>
      <c r="H181" s="4" t="s">
        <v>31</v>
      </c>
      <c r="I181" s="4" t="s">
        <v>31</v>
      </c>
      <c r="J181" s="4" t="s">
        <v>1883</v>
      </c>
      <c r="K181" s="4" t="s">
        <v>706</v>
      </c>
      <c r="L181" s="4" t="s">
        <v>2884</v>
      </c>
      <c r="M181" s="4" t="s">
        <v>2705</v>
      </c>
      <c r="N181" s="4" t="s">
        <v>2049</v>
      </c>
      <c r="O181" s="4" t="s">
        <v>2051</v>
      </c>
      <c r="P181" s="4" t="s">
        <v>2920</v>
      </c>
    </row>
    <row r="182" spans="1:16" ht="15">
      <c r="A182" s="4" t="s">
        <v>532</v>
      </c>
      <c r="B182" s="4" t="s">
        <v>534</v>
      </c>
      <c r="C182" s="4" t="s">
        <v>1884</v>
      </c>
      <c r="D182" s="4" t="s">
        <v>533</v>
      </c>
      <c r="E182" s="4" t="s">
        <v>31</v>
      </c>
      <c r="F182" s="4" t="s">
        <v>1885</v>
      </c>
      <c r="G182" s="4" t="s">
        <v>1886</v>
      </c>
      <c r="H182" s="4" t="s">
        <v>1887</v>
      </c>
      <c r="I182" s="4" t="s">
        <v>1888</v>
      </c>
      <c r="J182" s="4" t="s">
        <v>1889</v>
      </c>
      <c r="K182" s="4" t="s">
        <v>706</v>
      </c>
      <c r="L182" s="4" t="s">
        <v>2885</v>
      </c>
      <c r="M182" s="4" t="s">
        <v>2705</v>
      </c>
      <c r="N182" s="4" t="s">
        <v>2049</v>
      </c>
      <c r="O182" s="4" t="s">
        <v>2051</v>
      </c>
      <c r="P182" s="4" t="s">
        <v>2920</v>
      </c>
    </row>
    <row r="183" spans="1:16" ht="15">
      <c r="A183" s="4" t="s">
        <v>538</v>
      </c>
      <c r="B183" s="4" t="s">
        <v>540</v>
      </c>
      <c r="C183" s="4" t="s">
        <v>1890</v>
      </c>
      <c r="D183" s="4" t="s">
        <v>539</v>
      </c>
      <c r="E183" s="4" t="s">
        <v>31</v>
      </c>
      <c r="F183" s="4" t="s">
        <v>1396</v>
      </c>
      <c r="G183" s="4" t="s">
        <v>1891</v>
      </c>
      <c r="H183" s="4" t="s">
        <v>1122</v>
      </c>
      <c r="I183" s="4" t="s">
        <v>1123</v>
      </c>
      <c r="J183" s="4" t="s">
        <v>1892</v>
      </c>
      <c r="K183" s="4" t="s">
        <v>706</v>
      </c>
      <c r="L183" s="4" t="s">
        <v>2886</v>
      </c>
      <c r="M183" s="4" t="s">
        <v>2705</v>
      </c>
      <c r="N183" s="4" t="s">
        <v>2049</v>
      </c>
      <c r="O183" s="4" t="s">
        <v>2051</v>
      </c>
      <c r="P183" s="4" t="s">
        <v>2920</v>
      </c>
    </row>
    <row r="184" spans="1:16" ht="15">
      <c r="A184" s="4" t="s">
        <v>544</v>
      </c>
      <c r="B184" s="4" t="s">
        <v>545</v>
      </c>
      <c r="C184" s="4" t="s">
        <v>1893</v>
      </c>
      <c r="D184" s="4" t="s">
        <v>135</v>
      </c>
      <c r="E184" s="4" t="s">
        <v>31</v>
      </c>
      <c r="F184" s="4" t="s">
        <v>1455</v>
      </c>
      <c r="G184" s="4" t="s">
        <v>1675</v>
      </c>
      <c r="H184" s="4" t="s">
        <v>1680</v>
      </c>
      <c r="I184" s="4" t="s">
        <v>1894</v>
      </c>
      <c r="J184" s="4" t="s">
        <v>1458</v>
      </c>
      <c r="K184" s="4" t="s">
        <v>706</v>
      </c>
      <c r="L184" s="4" t="s">
        <v>2887</v>
      </c>
      <c r="M184" s="4" t="s">
        <v>2705</v>
      </c>
      <c r="N184" s="4" t="s">
        <v>2049</v>
      </c>
      <c r="O184" s="4" t="s">
        <v>2051</v>
      </c>
      <c r="P184" s="4" t="s">
        <v>2920</v>
      </c>
    </row>
    <row r="185" spans="1:16" ht="15">
      <c r="A185" s="4" t="s">
        <v>547</v>
      </c>
      <c r="B185" s="4" t="s">
        <v>549</v>
      </c>
      <c r="C185" s="4" t="s">
        <v>1895</v>
      </c>
      <c r="D185" s="4" t="s">
        <v>548</v>
      </c>
      <c r="E185" s="4" t="s">
        <v>31</v>
      </c>
      <c r="F185" s="4" t="s">
        <v>1896</v>
      </c>
      <c r="G185" s="4" t="s">
        <v>1897</v>
      </c>
      <c r="H185" s="4" t="s">
        <v>31</v>
      </c>
      <c r="I185" s="4" t="s">
        <v>31</v>
      </c>
      <c r="J185" s="4" t="s">
        <v>1898</v>
      </c>
      <c r="K185" s="4" t="s">
        <v>706</v>
      </c>
      <c r="L185" s="4" t="s">
        <v>2888</v>
      </c>
      <c r="M185" s="4" t="s">
        <v>2705</v>
      </c>
      <c r="N185" s="4" t="s">
        <v>2049</v>
      </c>
      <c r="O185" s="4" t="s">
        <v>2052</v>
      </c>
      <c r="P185" s="4" t="s">
        <v>2920</v>
      </c>
    </row>
    <row r="186" spans="1:16" ht="15">
      <c r="A186" s="4" t="s">
        <v>552</v>
      </c>
      <c r="B186" s="4" t="s">
        <v>554</v>
      </c>
      <c r="C186" s="4" t="s">
        <v>1899</v>
      </c>
      <c r="D186" s="4" t="s">
        <v>553</v>
      </c>
      <c r="E186" s="4" t="s">
        <v>31</v>
      </c>
      <c r="F186" s="4" t="s">
        <v>1900</v>
      </c>
      <c r="G186" s="4" t="s">
        <v>1901</v>
      </c>
      <c r="H186" s="4" t="s">
        <v>1902</v>
      </c>
      <c r="I186" s="4" t="s">
        <v>1903</v>
      </c>
      <c r="J186" s="4" t="s">
        <v>1904</v>
      </c>
      <c r="K186" s="4" t="s">
        <v>706</v>
      </c>
      <c r="L186" s="4" t="s">
        <v>2889</v>
      </c>
      <c r="M186" s="4" t="s">
        <v>2705</v>
      </c>
      <c r="N186" s="4" t="s">
        <v>2049</v>
      </c>
      <c r="O186" s="4" t="s">
        <v>2051</v>
      </c>
      <c r="P186" s="4" t="s">
        <v>2920</v>
      </c>
    </row>
    <row r="187" spans="1:16" ht="15">
      <c r="A187" s="4" t="s">
        <v>558</v>
      </c>
      <c r="B187" s="4" t="s">
        <v>560</v>
      </c>
      <c r="C187" s="4" t="s">
        <v>1905</v>
      </c>
      <c r="D187" s="4" t="s">
        <v>559</v>
      </c>
      <c r="E187" s="4" t="s">
        <v>31</v>
      </c>
      <c r="F187" s="4" t="s">
        <v>1756</v>
      </c>
      <c r="G187" s="4" t="s">
        <v>1906</v>
      </c>
      <c r="H187" s="4" t="s">
        <v>31</v>
      </c>
      <c r="I187" s="4" t="s">
        <v>31</v>
      </c>
      <c r="J187" s="4" t="s">
        <v>1907</v>
      </c>
      <c r="K187" s="4" t="s">
        <v>706</v>
      </c>
      <c r="L187" s="4" t="s">
        <v>2890</v>
      </c>
      <c r="M187" s="4" t="s">
        <v>2705</v>
      </c>
      <c r="N187" s="4" t="s">
        <v>2049</v>
      </c>
      <c r="O187" s="4" t="s">
        <v>2052</v>
      </c>
      <c r="P187" s="4" t="s">
        <v>2920</v>
      </c>
    </row>
    <row r="188" spans="1:16" ht="15">
      <c r="A188" s="4" t="s">
        <v>563</v>
      </c>
      <c r="B188" s="4" t="s">
        <v>565</v>
      </c>
      <c r="C188" s="4" t="s">
        <v>1908</v>
      </c>
      <c r="D188" s="4" t="s">
        <v>564</v>
      </c>
      <c r="E188" s="4" t="s">
        <v>31</v>
      </c>
      <c r="F188" s="4" t="s">
        <v>1909</v>
      </c>
      <c r="G188" s="4" t="s">
        <v>1910</v>
      </c>
      <c r="H188" s="4" t="s">
        <v>1911</v>
      </c>
      <c r="I188" s="4" t="s">
        <v>1912</v>
      </c>
      <c r="J188" s="4" t="s">
        <v>1913</v>
      </c>
      <c r="K188" s="4" t="s">
        <v>706</v>
      </c>
      <c r="L188" s="4" t="s">
        <v>2891</v>
      </c>
      <c r="M188" s="4" t="s">
        <v>2705</v>
      </c>
      <c r="N188" s="4" t="s">
        <v>2049</v>
      </c>
      <c r="O188" s="4" t="s">
        <v>2051</v>
      </c>
      <c r="P188" s="4" t="s">
        <v>2920</v>
      </c>
    </row>
    <row r="189" spans="1:16" ht="15">
      <c r="A189" s="4" t="s">
        <v>567</v>
      </c>
      <c r="B189" s="4" t="s">
        <v>569</v>
      </c>
      <c r="C189" s="4" t="s">
        <v>1914</v>
      </c>
      <c r="D189" s="4" t="s">
        <v>568</v>
      </c>
      <c r="E189" s="4" t="s">
        <v>31</v>
      </c>
      <c r="F189" s="4" t="s">
        <v>1346</v>
      </c>
      <c r="G189" s="4" t="s">
        <v>1915</v>
      </c>
      <c r="H189" s="4" t="s">
        <v>1916</v>
      </c>
      <c r="I189" s="4" t="s">
        <v>1917</v>
      </c>
      <c r="J189" s="4" t="s">
        <v>1918</v>
      </c>
      <c r="K189" s="4" t="s">
        <v>706</v>
      </c>
      <c r="L189" s="4" t="s">
        <v>2892</v>
      </c>
      <c r="M189" s="4" t="s">
        <v>2705</v>
      </c>
      <c r="N189" s="4" t="s">
        <v>2049</v>
      </c>
      <c r="O189" s="4" t="s">
        <v>2052</v>
      </c>
      <c r="P189" s="4" t="s">
        <v>2920</v>
      </c>
    </row>
    <row r="190" spans="1:16" ht="15">
      <c r="A190" s="4" t="s">
        <v>573</v>
      </c>
      <c r="B190" s="4" t="s">
        <v>575</v>
      </c>
      <c r="C190" s="4" t="s">
        <v>1919</v>
      </c>
      <c r="D190" s="4" t="s">
        <v>574</v>
      </c>
      <c r="E190" s="4" t="s">
        <v>31</v>
      </c>
      <c r="F190" s="4" t="s">
        <v>1320</v>
      </c>
      <c r="G190" s="4" t="s">
        <v>1920</v>
      </c>
      <c r="H190" s="4" t="s">
        <v>31</v>
      </c>
      <c r="I190" s="4" t="s">
        <v>31</v>
      </c>
      <c r="J190" s="4" t="s">
        <v>1921</v>
      </c>
      <c r="K190" s="4" t="s">
        <v>706</v>
      </c>
      <c r="L190" s="4" t="s">
        <v>2893</v>
      </c>
      <c r="M190" s="4" t="s">
        <v>2705</v>
      </c>
      <c r="N190" s="4" t="s">
        <v>2049</v>
      </c>
      <c r="O190" s="4" t="s">
        <v>2052</v>
      </c>
      <c r="P190" s="4" t="s">
        <v>2920</v>
      </c>
    </row>
    <row r="191" spans="1:16" ht="15">
      <c r="A191" s="4" t="s">
        <v>578</v>
      </c>
      <c r="B191" s="4" t="s">
        <v>580</v>
      </c>
      <c r="C191" s="4" t="s">
        <v>1922</v>
      </c>
      <c r="D191" s="4" t="s">
        <v>579</v>
      </c>
      <c r="E191" s="4" t="s">
        <v>31</v>
      </c>
      <c r="F191" s="4" t="s">
        <v>1923</v>
      </c>
      <c r="G191" s="4" t="s">
        <v>1924</v>
      </c>
      <c r="H191" s="4" t="s">
        <v>1925</v>
      </c>
      <c r="I191" s="4" t="s">
        <v>1926</v>
      </c>
      <c r="J191" s="4" t="s">
        <v>1927</v>
      </c>
      <c r="K191" s="4" t="s">
        <v>706</v>
      </c>
      <c r="L191" s="4" t="s">
        <v>2894</v>
      </c>
      <c r="M191" s="4" t="s">
        <v>2705</v>
      </c>
      <c r="N191" s="4" t="s">
        <v>2049</v>
      </c>
      <c r="O191" s="4" t="s">
        <v>2052</v>
      </c>
      <c r="P191" s="4" t="s">
        <v>2920</v>
      </c>
    </row>
    <row r="192" spans="1:16" ht="15">
      <c r="A192" s="4" t="s">
        <v>583</v>
      </c>
      <c r="B192" s="4" t="s">
        <v>585</v>
      </c>
      <c r="C192" s="4" t="s">
        <v>1928</v>
      </c>
      <c r="D192" s="4" t="s">
        <v>584</v>
      </c>
      <c r="E192" s="4" t="s">
        <v>31</v>
      </c>
      <c r="F192" s="4" t="s">
        <v>1320</v>
      </c>
      <c r="G192" s="4" t="s">
        <v>1929</v>
      </c>
      <c r="H192" s="4" t="s">
        <v>31</v>
      </c>
      <c r="I192" s="4" t="s">
        <v>31</v>
      </c>
      <c r="J192" s="4" t="s">
        <v>1930</v>
      </c>
      <c r="K192" s="4" t="s">
        <v>706</v>
      </c>
      <c r="L192" s="4" t="s">
        <v>2895</v>
      </c>
      <c r="M192" s="4" t="s">
        <v>2705</v>
      </c>
      <c r="N192" s="4" t="s">
        <v>2049</v>
      </c>
      <c r="O192" s="4" t="s">
        <v>2052</v>
      </c>
      <c r="P192" s="4" t="s">
        <v>2920</v>
      </c>
    </row>
    <row r="193" spans="1:16" ht="15">
      <c r="A193" s="4" t="s">
        <v>587</v>
      </c>
      <c r="B193" s="4" t="s">
        <v>589</v>
      </c>
      <c r="C193" s="4" t="s">
        <v>1931</v>
      </c>
      <c r="D193" s="4" t="s">
        <v>588</v>
      </c>
      <c r="E193" s="4" t="s">
        <v>31</v>
      </c>
      <c r="F193" s="4" t="s">
        <v>1932</v>
      </c>
      <c r="G193" s="4" t="s">
        <v>1933</v>
      </c>
      <c r="H193" s="4" t="s">
        <v>31</v>
      </c>
      <c r="I193" s="4" t="s">
        <v>31</v>
      </c>
      <c r="J193" s="4" t="s">
        <v>1934</v>
      </c>
      <c r="K193" s="4" t="s">
        <v>706</v>
      </c>
      <c r="L193" s="4" t="s">
        <v>2896</v>
      </c>
      <c r="M193" s="4" t="s">
        <v>2705</v>
      </c>
      <c r="N193" s="4" t="s">
        <v>2049</v>
      </c>
      <c r="O193" s="4" t="s">
        <v>2052</v>
      </c>
      <c r="P193" s="4" t="s">
        <v>2920</v>
      </c>
    </row>
    <row r="194" spans="1:16" ht="15">
      <c r="A194" s="4" t="s">
        <v>593</v>
      </c>
      <c r="B194" s="4" t="s">
        <v>595</v>
      </c>
      <c r="C194" s="4" t="s">
        <v>1935</v>
      </c>
      <c r="D194" s="4" t="s">
        <v>1936</v>
      </c>
      <c r="E194" s="4" t="s">
        <v>31</v>
      </c>
      <c r="F194" s="4" t="s">
        <v>1937</v>
      </c>
      <c r="G194" s="4" t="s">
        <v>1938</v>
      </c>
      <c r="H194" s="4" t="s">
        <v>1939</v>
      </c>
      <c r="I194" s="4" t="s">
        <v>1938</v>
      </c>
      <c r="J194" s="4" t="s">
        <v>1940</v>
      </c>
      <c r="K194" s="4" t="s">
        <v>706</v>
      </c>
      <c r="L194" s="4" t="s">
        <v>2897</v>
      </c>
      <c r="M194" s="4" t="s">
        <v>2705</v>
      </c>
      <c r="N194" s="4" t="s">
        <v>2049</v>
      </c>
      <c r="O194" s="4" t="s">
        <v>2052</v>
      </c>
      <c r="P194" s="4" t="s">
        <v>2920</v>
      </c>
    </row>
    <row r="195" spans="1:16" ht="15">
      <c r="A195" s="4" t="s">
        <v>599</v>
      </c>
      <c r="B195" s="4" t="s">
        <v>601</v>
      </c>
      <c r="C195" s="4" t="s">
        <v>1941</v>
      </c>
      <c r="D195" s="4" t="s">
        <v>600</v>
      </c>
      <c r="E195" s="4" t="s">
        <v>31</v>
      </c>
      <c r="F195" s="4" t="s">
        <v>1942</v>
      </c>
      <c r="G195" s="4" t="s">
        <v>1675</v>
      </c>
      <c r="H195" s="4" t="s">
        <v>1164</v>
      </c>
      <c r="I195" s="4" t="s">
        <v>1943</v>
      </c>
      <c r="J195" s="4" t="s">
        <v>1944</v>
      </c>
      <c r="K195" s="4" t="s">
        <v>706</v>
      </c>
      <c r="L195" s="4" t="s">
        <v>2898</v>
      </c>
      <c r="M195" s="4" t="s">
        <v>2705</v>
      </c>
      <c r="N195" s="4" t="s">
        <v>2049</v>
      </c>
      <c r="O195" s="4" t="s">
        <v>2052</v>
      </c>
      <c r="P195" s="4" t="s">
        <v>2920</v>
      </c>
    </row>
    <row r="196" spans="1:16" ht="15">
      <c r="A196" s="4" t="s">
        <v>604</v>
      </c>
      <c r="B196" s="4" t="s">
        <v>606</v>
      </c>
      <c r="C196" s="4" t="s">
        <v>1945</v>
      </c>
      <c r="D196" s="4" t="s">
        <v>1946</v>
      </c>
      <c r="E196" s="4" t="s">
        <v>31</v>
      </c>
      <c r="F196" s="4" t="s">
        <v>1947</v>
      </c>
      <c r="G196" s="4" t="s">
        <v>1948</v>
      </c>
      <c r="H196" s="4" t="s">
        <v>1582</v>
      </c>
      <c r="I196" s="4" t="s">
        <v>1949</v>
      </c>
      <c r="J196" s="4" t="s">
        <v>1950</v>
      </c>
      <c r="K196" s="4" t="s">
        <v>706</v>
      </c>
      <c r="L196" s="4" t="s">
        <v>2899</v>
      </c>
      <c r="M196" s="4" t="s">
        <v>2705</v>
      </c>
      <c r="N196" s="4" t="s">
        <v>2049</v>
      </c>
      <c r="O196" s="4" t="s">
        <v>2051</v>
      </c>
      <c r="P196" s="4" t="s">
        <v>2920</v>
      </c>
    </row>
    <row r="197" spans="1:16" ht="15">
      <c r="A197" s="4" t="s">
        <v>610</v>
      </c>
      <c r="B197" s="4" t="s">
        <v>612</v>
      </c>
      <c r="C197" s="4" t="s">
        <v>1951</v>
      </c>
      <c r="D197" s="4" t="s">
        <v>611</v>
      </c>
      <c r="E197" s="4" t="s">
        <v>31</v>
      </c>
      <c r="F197" s="4" t="s">
        <v>1952</v>
      </c>
      <c r="G197" s="4" t="s">
        <v>1675</v>
      </c>
      <c r="H197" s="4" t="s">
        <v>1953</v>
      </c>
      <c r="I197" s="4" t="s">
        <v>1954</v>
      </c>
      <c r="J197" s="4" t="s">
        <v>1955</v>
      </c>
      <c r="K197" s="4" t="s">
        <v>706</v>
      </c>
      <c r="L197" s="4" t="s">
        <v>2900</v>
      </c>
      <c r="M197" s="4" t="s">
        <v>2705</v>
      </c>
      <c r="N197" s="4" t="s">
        <v>2049</v>
      </c>
      <c r="O197" s="4" t="s">
        <v>2051</v>
      </c>
      <c r="P197" s="4" t="s">
        <v>2920</v>
      </c>
    </row>
    <row r="198" spans="1:16" ht="15">
      <c r="A198" s="4" t="s">
        <v>616</v>
      </c>
      <c r="B198" s="4" t="s">
        <v>617</v>
      </c>
      <c r="C198" s="4" t="s">
        <v>1956</v>
      </c>
      <c r="D198" s="4" t="s">
        <v>51</v>
      </c>
      <c r="E198" s="4" t="s">
        <v>31</v>
      </c>
      <c r="F198" s="4" t="s">
        <v>1312</v>
      </c>
      <c r="G198" s="4" t="s">
        <v>1957</v>
      </c>
      <c r="H198" s="4" t="s">
        <v>31</v>
      </c>
      <c r="I198" s="4" t="s">
        <v>31</v>
      </c>
      <c r="J198" s="4" t="s">
        <v>1958</v>
      </c>
      <c r="K198" s="4" t="s">
        <v>706</v>
      </c>
      <c r="L198" s="4" t="s">
        <v>2901</v>
      </c>
      <c r="M198" s="4" t="s">
        <v>2705</v>
      </c>
      <c r="N198" s="4" t="s">
        <v>2049</v>
      </c>
      <c r="O198" s="4" t="s">
        <v>2050</v>
      </c>
      <c r="P198" s="4" t="s">
        <v>2920</v>
      </c>
    </row>
    <row r="199" spans="1:16" ht="15">
      <c r="A199" s="4" t="s">
        <v>618</v>
      </c>
      <c r="B199" s="4" t="s">
        <v>620</v>
      </c>
      <c r="C199" s="4" t="s">
        <v>1959</v>
      </c>
      <c r="D199" s="4" t="s">
        <v>619</v>
      </c>
      <c r="E199" s="4" t="s">
        <v>31</v>
      </c>
      <c r="F199" s="4" t="s">
        <v>1960</v>
      </c>
      <c r="G199" s="4" t="s">
        <v>1961</v>
      </c>
      <c r="H199" s="4" t="s">
        <v>31</v>
      </c>
      <c r="I199" s="4" t="s">
        <v>31</v>
      </c>
      <c r="J199" s="4" t="s">
        <v>1962</v>
      </c>
      <c r="K199" s="4" t="s">
        <v>706</v>
      </c>
      <c r="L199" s="4" t="s">
        <v>2902</v>
      </c>
      <c r="M199" s="4" t="s">
        <v>2705</v>
      </c>
      <c r="N199" s="4" t="s">
        <v>2049</v>
      </c>
      <c r="O199" s="4" t="s">
        <v>2052</v>
      </c>
      <c r="P199" s="4" t="s">
        <v>2920</v>
      </c>
    </row>
    <row r="200" spans="1:16" ht="15">
      <c r="A200" s="4" t="s">
        <v>623</v>
      </c>
      <c r="B200" s="4" t="s">
        <v>625</v>
      </c>
      <c r="C200" s="4" t="s">
        <v>1963</v>
      </c>
      <c r="D200" s="4" t="s">
        <v>624</v>
      </c>
      <c r="E200" s="4" t="s">
        <v>31</v>
      </c>
      <c r="F200" s="4" t="s">
        <v>1289</v>
      </c>
      <c r="G200" s="4" t="s">
        <v>1964</v>
      </c>
      <c r="H200" s="4" t="s">
        <v>31</v>
      </c>
      <c r="I200" s="4" t="s">
        <v>31</v>
      </c>
      <c r="J200" s="4" t="s">
        <v>1965</v>
      </c>
      <c r="K200" s="4" t="s">
        <v>706</v>
      </c>
      <c r="L200" s="4" t="s">
        <v>2903</v>
      </c>
      <c r="M200" s="4" t="s">
        <v>2705</v>
      </c>
      <c r="N200" s="4" t="s">
        <v>2049</v>
      </c>
      <c r="O200" s="4" t="s">
        <v>2052</v>
      </c>
      <c r="P200" s="4" t="s">
        <v>2920</v>
      </c>
    </row>
    <row r="201" spans="1:16" ht="15">
      <c r="A201" s="4" t="s">
        <v>627</v>
      </c>
      <c r="B201" s="4" t="s">
        <v>629</v>
      </c>
      <c r="C201" s="4" t="s">
        <v>1966</v>
      </c>
      <c r="D201" s="4" t="s">
        <v>628</v>
      </c>
      <c r="E201" s="4" t="s">
        <v>31</v>
      </c>
      <c r="F201" s="4" t="s">
        <v>1967</v>
      </c>
      <c r="G201" s="4" t="s">
        <v>1968</v>
      </c>
      <c r="H201" s="4" t="s">
        <v>1969</v>
      </c>
      <c r="I201" s="4" t="s">
        <v>1970</v>
      </c>
      <c r="J201" s="4" t="s">
        <v>1971</v>
      </c>
      <c r="K201" s="4" t="s">
        <v>706</v>
      </c>
      <c r="L201" s="4" t="s">
        <v>2904</v>
      </c>
      <c r="M201" s="4" t="s">
        <v>2705</v>
      </c>
      <c r="N201" s="4" t="s">
        <v>2049</v>
      </c>
      <c r="O201" s="4" t="s">
        <v>2052</v>
      </c>
      <c r="P201" s="4" t="s">
        <v>2920</v>
      </c>
    </row>
    <row r="202" spans="1:16" ht="15">
      <c r="A202" s="4" t="s">
        <v>632</v>
      </c>
      <c r="B202" s="4" t="s">
        <v>634</v>
      </c>
      <c r="C202" s="4" t="s">
        <v>1972</v>
      </c>
      <c r="D202" s="4" t="s">
        <v>633</v>
      </c>
      <c r="E202" s="4" t="s">
        <v>31</v>
      </c>
      <c r="F202" s="4" t="s">
        <v>1973</v>
      </c>
      <c r="G202" s="4" t="s">
        <v>1675</v>
      </c>
      <c r="H202" s="4" t="s">
        <v>1792</v>
      </c>
      <c r="I202" s="4" t="s">
        <v>1793</v>
      </c>
      <c r="J202" s="4" t="s">
        <v>1974</v>
      </c>
      <c r="K202" s="4" t="s">
        <v>706</v>
      </c>
      <c r="L202" s="4" t="s">
        <v>2905</v>
      </c>
      <c r="M202" s="4" t="s">
        <v>2705</v>
      </c>
      <c r="N202" s="4" t="s">
        <v>2049</v>
      </c>
      <c r="O202" s="4" t="s">
        <v>2053</v>
      </c>
      <c r="P202" s="4" t="s">
        <v>2920</v>
      </c>
    </row>
    <row r="203" spans="1:16" ht="15">
      <c r="A203" s="4" t="s">
        <v>637</v>
      </c>
      <c r="B203" s="4" t="s">
        <v>639</v>
      </c>
      <c r="C203" s="4" t="s">
        <v>1975</v>
      </c>
      <c r="D203" s="4" t="s">
        <v>638</v>
      </c>
      <c r="E203" s="4" t="s">
        <v>31</v>
      </c>
      <c r="F203" s="4" t="s">
        <v>1976</v>
      </c>
      <c r="G203" s="4" t="s">
        <v>1977</v>
      </c>
      <c r="H203" s="4" t="s">
        <v>31</v>
      </c>
      <c r="I203" s="4" t="s">
        <v>31</v>
      </c>
      <c r="J203" s="4" t="s">
        <v>1978</v>
      </c>
      <c r="K203" s="4" t="s">
        <v>706</v>
      </c>
      <c r="L203" s="4" t="s">
        <v>2906</v>
      </c>
      <c r="M203" s="4" t="s">
        <v>2705</v>
      </c>
      <c r="N203" s="4" t="s">
        <v>2049</v>
      </c>
      <c r="O203" s="4" t="s">
        <v>2053</v>
      </c>
      <c r="P203" s="4" t="s">
        <v>2920</v>
      </c>
    </row>
    <row r="204" spans="1:16" ht="15">
      <c r="A204" s="4" t="s">
        <v>643</v>
      </c>
      <c r="B204" s="4" t="s">
        <v>644</v>
      </c>
      <c r="C204" s="4" t="s">
        <v>1979</v>
      </c>
      <c r="D204" s="4" t="s">
        <v>84</v>
      </c>
      <c r="E204" s="4" t="s">
        <v>31</v>
      </c>
      <c r="F204" s="4" t="s">
        <v>1375</v>
      </c>
      <c r="G204" s="4" t="s">
        <v>1980</v>
      </c>
      <c r="H204" s="4" t="s">
        <v>31</v>
      </c>
      <c r="I204" s="4" t="s">
        <v>31</v>
      </c>
      <c r="J204" s="4" t="s">
        <v>1981</v>
      </c>
      <c r="K204" s="4" t="s">
        <v>706</v>
      </c>
      <c r="L204" s="4" t="s">
        <v>2907</v>
      </c>
      <c r="M204" s="4" t="s">
        <v>2705</v>
      </c>
      <c r="N204" s="4" t="s">
        <v>2049</v>
      </c>
      <c r="O204" s="4" t="s">
        <v>2053</v>
      </c>
      <c r="P204" s="4" t="s">
        <v>2920</v>
      </c>
    </row>
    <row r="205" spans="1:16" ht="15">
      <c r="A205" s="4" t="s">
        <v>646</v>
      </c>
      <c r="B205" s="4" t="s">
        <v>647</v>
      </c>
      <c r="C205" s="4" t="s">
        <v>1982</v>
      </c>
      <c r="D205" s="4" t="s">
        <v>27</v>
      </c>
      <c r="E205" s="4" t="s">
        <v>31</v>
      </c>
      <c r="F205" s="4" t="s">
        <v>1126</v>
      </c>
      <c r="G205" s="4" t="s">
        <v>1983</v>
      </c>
      <c r="H205" s="4" t="s">
        <v>1122</v>
      </c>
      <c r="I205" s="4" t="s">
        <v>1123</v>
      </c>
      <c r="J205" s="4" t="s">
        <v>1128</v>
      </c>
      <c r="K205" s="4" t="s">
        <v>706</v>
      </c>
      <c r="L205" s="4" t="s">
        <v>2908</v>
      </c>
      <c r="M205" s="4" t="s">
        <v>2705</v>
      </c>
      <c r="N205" s="4" t="s">
        <v>2049</v>
      </c>
      <c r="O205" s="4" t="s">
        <v>2053</v>
      </c>
      <c r="P205" s="4" t="s">
        <v>2920</v>
      </c>
    </row>
    <row r="206" spans="1:16" ht="15">
      <c r="A206" s="4" t="s">
        <v>649</v>
      </c>
      <c r="B206" s="4" t="s">
        <v>651</v>
      </c>
      <c r="C206" s="4" t="s">
        <v>1984</v>
      </c>
      <c r="D206" s="4" t="s">
        <v>650</v>
      </c>
      <c r="E206" s="4" t="s">
        <v>31</v>
      </c>
      <c r="F206" s="4" t="s">
        <v>1985</v>
      </c>
      <c r="G206" s="4" t="s">
        <v>1986</v>
      </c>
      <c r="H206" s="4" t="s">
        <v>1987</v>
      </c>
      <c r="I206" s="4" t="s">
        <v>31</v>
      </c>
      <c r="J206" s="4" t="s">
        <v>1988</v>
      </c>
      <c r="K206" s="4" t="s">
        <v>706</v>
      </c>
      <c r="L206" s="4" t="s">
        <v>2909</v>
      </c>
      <c r="M206" s="4" t="s">
        <v>2705</v>
      </c>
      <c r="N206" s="4" t="s">
        <v>2049</v>
      </c>
      <c r="O206" s="4" t="s">
        <v>2053</v>
      </c>
      <c r="P206" s="4" t="s">
        <v>2920</v>
      </c>
    </row>
    <row r="207" spans="1:16" ht="15">
      <c r="A207" s="4" t="s">
        <v>654</v>
      </c>
      <c r="B207" s="4" t="s">
        <v>656</v>
      </c>
      <c r="C207" s="4" t="s">
        <v>1989</v>
      </c>
      <c r="D207" s="4" t="s">
        <v>655</v>
      </c>
      <c r="E207" s="4" t="s">
        <v>31</v>
      </c>
      <c r="F207" s="4" t="s">
        <v>1990</v>
      </c>
      <c r="G207" s="4" t="s">
        <v>1675</v>
      </c>
      <c r="H207" s="4" t="s">
        <v>1122</v>
      </c>
      <c r="I207" s="4" t="s">
        <v>1123</v>
      </c>
      <c r="J207" s="4" t="s">
        <v>1991</v>
      </c>
      <c r="K207" s="4" t="s">
        <v>706</v>
      </c>
      <c r="L207" s="4" t="s">
        <v>2910</v>
      </c>
      <c r="M207" s="4" t="s">
        <v>2705</v>
      </c>
      <c r="N207" s="4" t="s">
        <v>2049</v>
      </c>
      <c r="O207" s="4" t="s">
        <v>2053</v>
      </c>
      <c r="P207" s="4" t="s">
        <v>2920</v>
      </c>
    </row>
    <row r="208" spans="1:16" ht="15">
      <c r="A208" s="4" t="s">
        <v>659</v>
      </c>
      <c r="B208" s="4" t="s">
        <v>661</v>
      </c>
      <c r="C208" s="4" t="s">
        <v>1992</v>
      </c>
      <c r="D208" s="4" t="s">
        <v>660</v>
      </c>
      <c r="E208" s="4" t="s">
        <v>31</v>
      </c>
      <c r="F208" s="4" t="s">
        <v>1993</v>
      </c>
      <c r="G208" s="4" t="s">
        <v>1994</v>
      </c>
      <c r="H208" s="4" t="s">
        <v>1902</v>
      </c>
      <c r="I208" s="4" t="s">
        <v>1995</v>
      </c>
      <c r="J208" s="4" t="s">
        <v>1996</v>
      </c>
      <c r="K208" s="4" t="s">
        <v>706</v>
      </c>
      <c r="L208" s="4" t="s">
        <v>2911</v>
      </c>
      <c r="M208" s="4" t="s">
        <v>2705</v>
      </c>
      <c r="N208" s="4" t="s">
        <v>2049</v>
      </c>
      <c r="O208" s="4" t="s">
        <v>2053</v>
      </c>
      <c r="P208" s="4" t="s">
        <v>2920</v>
      </c>
    </row>
    <row r="209" spans="1:16" ht="15">
      <c r="A209" s="4" t="s">
        <v>664</v>
      </c>
      <c r="B209" s="4" t="s">
        <v>666</v>
      </c>
      <c r="C209" s="4" t="s">
        <v>1997</v>
      </c>
      <c r="D209" s="4" t="s">
        <v>665</v>
      </c>
      <c r="E209" s="4" t="s">
        <v>31</v>
      </c>
      <c r="F209" s="4" t="s">
        <v>1998</v>
      </c>
      <c r="G209" s="4" t="s">
        <v>1999</v>
      </c>
      <c r="H209" s="4" t="s">
        <v>1122</v>
      </c>
      <c r="I209" s="4" t="s">
        <v>1123</v>
      </c>
      <c r="J209" s="4" t="s">
        <v>2000</v>
      </c>
      <c r="K209" s="4" t="s">
        <v>706</v>
      </c>
      <c r="L209" s="4" t="s">
        <v>2912</v>
      </c>
      <c r="M209" s="4" t="s">
        <v>2705</v>
      </c>
      <c r="N209" s="4" t="s">
        <v>2049</v>
      </c>
      <c r="O209" s="4" t="s">
        <v>2053</v>
      </c>
      <c r="P209" s="4" t="s">
        <v>2920</v>
      </c>
    </row>
    <row r="210" spans="1:16" ht="15">
      <c r="A210" s="4" t="s">
        <v>669</v>
      </c>
      <c r="B210" s="4" t="s">
        <v>671</v>
      </c>
      <c r="C210" s="4" t="s">
        <v>2001</v>
      </c>
      <c r="D210" s="4" t="s">
        <v>670</v>
      </c>
      <c r="E210" s="4" t="s">
        <v>31</v>
      </c>
      <c r="F210" s="4" t="s">
        <v>2002</v>
      </c>
      <c r="G210" s="4" t="s">
        <v>2003</v>
      </c>
      <c r="H210" s="4" t="s">
        <v>1122</v>
      </c>
      <c r="I210" s="4" t="s">
        <v>1123</v>
      </c>
      <c r="J210" s="4" t="s">
        <v>2004</v>
      </c>
      <c r="K210" s="4" t="s">
        <v>706</v>
      </c>
      <c r="L210" s="4" t="s">
        <v>2913</v>
      </c>
      <c r="M210" s="4" t="s">
        <v>2705</v>
      </c>
      <c r="N210" s="4" t="s">
        <v>2049</v>
      </c>
      <c r="O210" s="4" t="s">
        <v>2053</v>
      </c>
      <c r="P210" s="4" t="s">
        <v>2920</v>
      </c>
    </row>
    <row r="211" spans="1:16" ht="15">
      <c r="A211" s="4" t="s">
        <v>675</v>
      </c>
      <c r="B211" s="4" t="s">
        <v>677</v>
      </c>
      <c r="C211" s="4" t="s">
        <v>2005</v>
      </c>
      <c r="D211" s="4" t="s">
        <v>676</v>
      </c>
      <c r="E211" s="4" t="s">
        <v>31</v>
      </c>
      <c r="F211" s="4" t="s">
        <v>2006</v>
      </c>
      <c r="G211" s="4" t="s">
        <v>1675</v>
      </c>
      <c r="H211" s="4" t="s">
        <v>1122</v>
      </c>
      <c r="I211" s="4" t="s">
        <v>1123</v>
      </c>
      <c r="J211" s="4" t="s">
        <v>2007</v>
      </c>
      <c r="K211" s="4" t="s">
        <v>706</v>
      </c>
      <c r="L211" s="4" t="s">
        <v>2914</v>
      </c>
      <c r="M211" s="4" t="s">
        <v>2705</v>
      </c>
      <c r="N211" s="4" t="s">
        <v>2049</v>
      </c>
      <c r="O211" s="4" t="s">
        <v>2053</v>
      </c>
      <c r="P211" s="4" t="s">
        <v>2920</v>
      </c>
    </row>
    <row r="212" spans="1:16" ht="15">
      <c r="A212" s="4" t="s">
        <v>681</v>
      </c>
      <c r="B212" s="4" t="s">
        <v>683</v>
      </c>
      <c r="C212" s="4" t="s">
        <v>2008</v>
      </c>
      <c r="D212" s="4" t="s">
        <v>682</v>
      </c>
      <c r="E212" s="4" t="s">
        <v>31</v>
      </c>
      <c r="F212" s="4" t="s">
        <v>2009</v>
      </c>
      <c r="G212" s="4" t="s">
        <v>2010</v>
      </c>
      <c r="H212" s="4" t="s">
        <v>31</v>
      </c>
      <c r="I212" s="4" t="s">
        <v>31</v>
      </c>
      <c r="J212" s="4" t="s">
        <v>2011</v>
      </c>
      <c r="K212" s="4" t="s">
        <v>706</v>
      </c>
      <c r="L212" s="4" t="s">
        <v>2915</v>
      </c>
      <c r="M212" s="4" t="s">
        <v>2705</v>
      </c>
      <c r="N212" s="4" t="s">
        <v>2049</v>
      </c>
      <c r="O212" s="4" t="s">
        <v>2053</v>
      </c>
      <c r="P212" s="4" t="s">
        <v>2920</v>
      </c>
    </row>
    <row r="213" spans="1:16" ht="15">
      <c r="A213" s="4" t="s">
        <v>686</v>
      </c>
      <c r="B213" s="4" t="s">
        <v>688</v>
      </c>
      <c r="C213" s="4" t="s">
        <v>2012</v>
      </c>
      <c r="D213" s="4" t="s">
        <v>687</v>
      </c>
      <c r="E213" s="4" t="s">
        <v>31</v>
      </c>
      <c r="F213" s="4" t="s">
        <v>2013</v>
      </c>
      <c r="G213" s="4" t="s">
        <v>1675</v>
      </c>
      <c r="H213" s="4" t="s">
        <v>2014</v>
      </c>
      <c r="I213" s="4" t="s">
        <v>2015</v>
      </c>
      <c r="J213" s="4" t="s">
        <v>2016</v>
      </c>
      <c r="K213" s="4" t="s">
        <v>706</v>
      </c>
      <c r="L213" s="4" t="s">
        <v>2916</v>
      </c>
      <c r="M213" s="4" t="s">
        <v>2705</v>
      </c>
      <c r="N213" s="4" t="s">
        <v>2049</v>
      </c>
      <c r="O213" s="4" t="s">
        <v>2053</v>
      </c>
      <c r="P213" s="4" t="s">
        <v>2920</v>
      </c>
    </row>
    <row r="214" spans="1:16" ht="15">
      <c r="A214" s="4" t="s">
        <v>691</v>
      </c>
      <c r="B214" s="4" t="s">
        <v>693</v>
      </c>
      <c r="C214" s="4" t="s">
        <v>2017</v>
      </c>
      <c r="D214" s="4" t="s">
        <v>692</v>
      </c>
      <c r="E214" s="4" t="s">
        <v>31</v>
      </c>
      <c r="F214" s="4" t="s">
        <v>2018</v>
      </c>
      <c r="G214" s="4" t="s">
        <v>2019</v>
      </c>
      <c r="H214" s="4" t="s">
        <v>2020</v>
      </c>
      <c r="I214" s="4" t="s">
        <v>2021</v>
      </c>
      <c r="J214" s="4" t="s">
        <v>2022</v>
      </c>
      <c r="K214" s="4" t="s">
        <v>706</v>
      </c>
      <c r="L214" s="4" t="s">
        <v>2917</v>
      </c>
      <c r="M214" s="4" t="s">
        <v>2705</v>
      </c>
      <c r="N214" s="4" t="s">
        <v>2049</v>
      </c>
      <c r="O214" s="4" t="s">
        <v>2053</v>
      </c>
      <c r="P214" s="4" t="s">
        <v>2920</v>
      </c>
    </row>
    <row r="215" spans="1:16" ht="15">
      <c r="A215" s="4" t="s">
        <v>696</v>
      </c>
      <c r="B215" s="4" t="s">
        <v>698</v>
      </c>
      <c r="C215" s="4" t="s">
        <v>2023</v>
      </c>
      <c r="D215" s="4" t="s">
        <v>697</v>
      </c>
      <c r="E215" s="4" t="s">
        <v>31</v>
      </c>
      <c r="F215" s="4" t="s">
        <v>2024</v>
      </c>
      <c r="G215" s="4" t="s">
        <v>2025</v>
      </c>
      <c r="H215" s="4" t="s">
        <v>2026</v>
      </c>
      <c r="I215" s="4" t="s">
        <v>2027</v>
      </c>
      <c r="J215" s="4" t="s">
        <v>2028</v>
      </c>
      <c r="K215" s="4" t="s">
        <v>706</v>
      </c>
      <c r="L215" s="4" t="s">
        <v>2918</v>
      </c>
      <c r="M215" s="4" t="s">
        <v>2705</v>
      </c>
      <c r="N215" s="4" t="s">
        <v>2049</v>
      </c>
      <c r="O215" s="4" t="s">
        <v>2053</v>
      </c>
      <c r="P215" s="4" t="s">
        <v>2920</v>
      </c>
    </row>
    <row r="216" spans="1:16" ht="15">
      <c r="A216" s="4" t="s">
        <v>700</v>
      </c>
      <c r="B216" s="4" t="s">
        <v>702</v>
      </c>
      <c r="C216" s="4" t="s">
        <v>2029</v>
      </c>
      <c r="D216" s="4" t="s">
        <v>701</v>
      </c>
      <c r="E216" s="4" t="s">
        <v>31</v>
      </c>
      <c r="F216" s="4" t="s">
        <v>2030</v>
      </c>
      <c r="G216" s="4" t="s">
        <v>1675</v>
      </c>
      <c r="H216" s="4" t="s">
        <v>1953</v>
      </c>
      <c r="I216" s="4" t="s">
        <v>1954</v>
      </c>
      <c r="J216" s="4" t="s">
        <v>2031</v>
      </c>
      <c r="K216" s="4" t="s">
        <v>706</v>
      </c>
      <c r="L216" s="4" t="s">
        <v>2919</v>
      </c>
      <c r="M216" s="4" t="s">
        <v>2705</v>
      </c>
      <c r="N216" s="4" t="s">
        <v>2049</v>
      </c>
      <c r="O216" s="4" t="s">
        <v>2053</v>
      </c>
      <c r="P216" s="4" t="s">
        <v>2920</v>
      </c>
    </row>
  </sheetData>
  <autoFilter ref="A1:P21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Nirmine Kojil</dc:creator>
  <cp:keywords/>
  <dc:description/>
  <cp:lastModifiedBy>Tim Sieliakus | WEBtima</cp:lastModifiedBy>
  <dcterms:created xsi:type="dcterms:W3CDTF">2022-06-14T14:19:15Z</dcterms:created>
  <dcterms:modified xsi:type="dcterms:W3CDTF">2023-05-31T09:13:26Z</dcterms:modified>
  <cp:category/>
  <cp:version/>
  <cp:contentType/>
  <cp:contentStatus/>
</cp:coreProperties>
</file>